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/>
  </bookViews>
  <sheets>
    <sheet name="Readme" sheetId="3" r:id="rId1"/>
    <sheet name="Table 1–1" sheetId="2" r:id="rId2"/>
    <sheet name="Table 1–2" sheetId="1" r:id="rId3"/>
  </sheets>
  <definedNames>
    <definedName name="_Toc417398013" localSheetId="0">Readme!$A$1</definedName>
    <definedName name="_xlnm.Print_Titles" localSheetId="1">'Table 1–1'!$3:$3</definedName>
    <definedName name="_xlnm.Print_Titles" localSheetId="2">'Table 1–2'!$A:$A,'Table 1–2'!$3:$3</definedName>
  </definedNames>
  <calcPr calcId="145621"/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4" i="1"/>
</calcChain>
</file>

<file path=xl/sharedStrings.xml><?xml version="1.0" encoding="utf-8"?>
<sst xmlns="http://schemas.openxmlformats.org/spreadsheetml/2006/main" count="507" uniqueCount="162">
  <si>
    <t>Transect</t>
  </si>
  <si>
    <t>Ogunquit000</t>
  </si>
  <si>
    <t>Left</t>
  </si>
  <si>
    <t>Ref: BT</t>
  </si>
  <si>
    <t>ADCP</t>
  </si>
  <si>
    <t>Ogunquit001</t>
  </si>
  <si>
    <t>Right</t>
  </si>
  <si>
    <t>Ogunquit002</t>
  </si>
  <si>
    <t>Ogunquit003</t>
  </si>
  <si>
    <t>Ogunquit004</t>
  </si>
  <si>
    <t>Ogunquit005</t>
  </si>
  <si>
    <t>Ogunquit006</t>
  </si>
  <si>
    <t>Ogunquit007</t>
  </si>
  <si>
    <t>Ogunquit008</t>
  </si>
  <si>
    <t>Ogunquit009</t>
  </si>
  <si>
    <t>Ogunquit010</t>
  </si>
  <si>
    <t>Ogunquit011</t>
  </si>
  <si>
    <t>Ogunquit012</t>
  </si>
  <si>
    <t>Ogunquit013</t>
  </si>
  <si>
    <t>Ogunquit014</t>
  </si>
  <si>
    <t>Ogunquit015</t>
  </si>
  <si>
    <t>Ogunquit016</t>
  </si>
  <si>
    <t>Ogunquit017</t>
  </si>
  <si>
    <t>Ogunquit018</t>
  </si>
  <si>
    <t>Ogunquit019</t>
  </si>
  <si>
    <t>Ogunquit020</t>
  </si>
  <si>
    <t>Ogunquit021</t>
  </si>
  <si>
    <t>Ogunquit022</t>
  </si>
  <si>
    <t>Ogunquit023</t>
  </si>
  <si>
    <t>Ogunquit024</t>
  </si>
  <si>
    <t>Ogunquit025</t>
  </si>
  <si>
    <t>Ogunquit026</t>
  </si>
  <si>
    <t>Ogunquit027</t>
  </si>
  <si>
    <t>Ogunquit028</t>
  </si>
  <si>
    <t>Ogunquit029</t>
  </si>
  <si>
    <t>Ogunquit030</t>
  </si>
  <si>
    <t>Ogunquit031</t>
  </si>
  <si>
    <t>Ogunquit032</t>
  </si>
  <si>
    <t>Ogunquit033</t>
  </si>
  <si>
    <t>Ogunquit034</t>
  </si>
  <si>
    <t>Ogunquit035</t>
  </si>
  <si>
    <t>Ogunquit036</t>
  </si>
  <si>
    <t>Ogunquit037</t>
  </si>
  <si>
    <t>Ogunquit038</t>
  </si>
  <si>
    <t>Ogunquit039</t>
  </si>
  <si>
    <t>Ogunquit040</t>
  </si>
  <si>
    <t>Ogunquit041</t>
  </si>
  <si>
    <t>Ogunquit042</t>
  </si>
  <si>
    <t>Ogunquit043</t>
  </si>
  <si>
    <t>Ogunquit044</t>
  </si>
  <si>
    <t>Ogunquit045</t>
  </si>
  <si>
    <t>Ogunquit046</t>
  </si>
  <si>
    <t>Ogunquit047</t>
  </si>
  <si>
    <t>Ogunquit048</t>
  </si>
  <si>
    <t>Ogunquit049</t>
  </si>
  <si>
    <t>Ogunquit050</t>
  </si>
  <si>
    <t>Ogunquit051</t>
  </si>
  <si>
    <t>Ogunquit052</t>
  </si>
  <si>
    <t>Ogunquit053</t>
  </si>
  <si>
    <t>Ogunquit054</t>
  </si>
  <si>
    <t>Ogunquit055</t>
  </si>
  <si>
    <t>Ogunquit056</t>
  </si>
  <si>
    <t>Ogunquit057</t>
  </si>
  <si>
    <t>Ogunquit058</t>
  </si>
  <si>
    <t>Ogunquit059</t>
  </si>
  <si>
    <t>Ogunquit060</t>
  </si>
  <si>
    <t>Ogunquit061</t>
  </si>
  <si>
    <t>Ogunquit062</t>
  </si>
  <si>
    <t>Ogunquit063</t>
  </si>
  <si>
    <t>Ogunquit064</t>
  </si>
  <si>
    <t>Ogunquit065</t>
  </si>
  <si>
    <t>Ogunquit066</t>
  </si>
  <si>
    <t>Ogunquit067</t>
  </si>
  <si>
    <t>Ogunquit068</t>
  </si>
  <si>
    <t>Ogunquit069</t>
  </si>
  <si>
    <t>Ogunquit070</t>
  </si>
  <si>
    <t>Ogunquit071</t>
  </si>
  <si>
    <t>Ogunquit072</t>
  </si>
  <si>
    <t>Ogunquit073</t>
  </si>
  <si>
    <t>Ogunquit074</t>
  </si>
  <si>
    <t>Ogunquit075</t>
  </si>
  <si>
    <t>Ogunquit076</t>
  </si>
  <si>
    <t>Ogunquit077</t>
  </si>
  <si>
    <t>Ogunquit078</t>
  </si>
  <si>
    <t>Ogunquit079</t>
  </si>
  <si>
    <t>Ogunquit080</t>
  </si>
  <si>
    <t>Ogunquit081</t>
  </si>
  <si>
    <t>Ogunquit082</t>
  </si>
  <si>
    <t>Ogunquit083</t>
  </si>
  <si>
    <t>Ogunquit084</t>
  </si>
  <si>
    <t>Ogunquit085</t>
  </si>
  <si>
    <t>Ogunquit086</t>
  </si>
  <si>
    <t>Ogunquit087</t>
  </si>
  <si>
    <t>Ogunquit088</t>
  </si>
  <si>
    <t>Ogunquit089</t>
  </si>
  <si>
    <t>Ogunquit090</t>
  </si>
  <si>
    <t>Ogunquit091</t>
  </si>
  <si>
    <t>Ogunquit092</t>
  </si>
  <si>
    <t>Ogunquit093</t>
  </si>
  <si>
    <t>Ogunquit094</t>
  </si>
  <si>
    <t>Ogunquit095</t>
  </si>
  <si>
    <t>Ogunquit096</t>
  </si>
  <si>
    <t>Ogunquit097</t>
  </si>
  <si>
    <t>Ogunquit098</t>
  </si>
  <si>
    <t>Ogunquit099</t>
  </si>
  <si>
    <t>Ogunquit100</t>
  </si>
  <si>
    <t>Ogunquit101</t>
  </si>
  <si>
    <t>Ogunquit102</t>
  </si>
  <si>
    <t>Ogunquit103</t>
  </si>
  <si>
    <t>Ogunquit104</t>
  </si>
  <si>
    <t>Ogunquit105</t>
  </si>
  <si>
    <t>Ogunquit106</t>
  </si>
  <si>
    <t>Ogunquit107</t>
  </si>
  <si>
    <t>Ogunquit108</t>
  </si>
  <si>
    <t>Ogunquit109</t>
  </si>
  <si>
    <t>Ogunquit110</t>
  </si>
  <si>
    <t>Ogunquit111</t>
  </si>
  <si>
    <t>Ogunquit112</t>
  </si>
  <si>
    <t>Ogunquit113</t>
  </si>
  <si>
    <t>Ogunquit114</t>
  </si>
  <si>
    <t>Ogunquit115</t>
  </si>
  <si>
    <t>Average</t>
  </si>
  <si>
    <t>Std./| Avg.|</t>
  </si>
  <si>
    <t>Date</t>
  </si>
  <si>
    <t>Total Q (m³/s)</t>
  </si>
  <si>
    <t>Delta Q (%)</t>
  </si>
  <si>
    <t>Top Q (m³/s)</t>
  </si>
  <si>
    <t>Meas. Q (m³/s)</t>
  </si>
  <si>
    <t>Bottom Q (m³/s)</t>
  </si>
  <si>
    <t>Left Q (m³/s)</t>
  </si>
  <si>
    <t>Right Q (m³/s)</t>
  </si>
  <si>
    <t>Width (m)</t>
  </si>
  <si>
    <t xml:space="preserve">Matlab date/time </t>
  </si>
  <si>
    <t>Count</t>
  </si>
  <si>
    <t>Start bank</t>
  </si>
  <si>
    <t>Start time</t>
  </si>
  <si>
    <t>Right dist. (m)</t>
  </si>
  <si>
    <t>End time</t>
  </si>
  <si>
    <t>Start ens.</t>
  </si>
  <si>
    <t>End ens.</t>
  </si>
  <si>
    <t># ens.</t>
  </si>
  <si>
    <t>Datenum combined</t>
  </si>
  <si>
    <t>Excel date no format</t>
  </si>
  <si>
    <t>Matlab format</t>
  </si>
  <si>
    <t>Total area (m²)</t>
  </si>
  <si>
    <t>Q/area (m/s)</t>
  </si>
  <si>
    <t>Boat speed (m/s)</t>
  </si>
  <si>
    <t>Flow speed (m/s)</t>
  </si>
  <si>
    <t>Flow dir. (°)</t>
  </si>
  <si>
    <t>Duration (s)</t>
  </si>
  <si>
    <t>Velocity
ref.</t>
  </si>
  <si>
    <t>Depth
ref.</t>
  </si>
  <si>
    <t>Left dist. (m)</t>
  </si>
  <si>
    <t>Midpoint time</t>
  </si>
  <si>
    <t>Std dev.</t>
  </si>
  <si>
    <r>
      <rPr>
        <b/>
        <sz val="12"/>
        <color theme="1"/>
        <rFont val="Arial Narrow"/>
        <family val="2"/>
      </rPr>
      <t>Table 1–2.</t>
    </r>
    <r>
      <rPr>
        <sz val="12"/>
        <color theme="1"/>
        <rFont val="Arial Narrow"/>
        <family val="2"/>
      </rPr>
      <t xml:space="preserve"> Detailed discharge measurements at Bourne Avenue—April 2013.</t>
    </r>
  </si>
  <si>
    <r>
      <rPr>
        <b/>
        <sz val="12"/>
        <color theme="1"/>
        <rFont val="Arial Narrow"/>
        <family val="2"/>
      </rPr>
      <t>Table 1–1.</t>
    </r>
    <r>
      <rPr>
        <sz val="12"/>
        <color theme="1"/>
        <rFont val="Arial Narrow"/>
        <family val="2"/>
      </rPr>
      <t xml:space="preserve"> Total discharge with time—April 2013.</t>
    </r>
  </si>
  <si>
    <r>
      <t>[Matlab date/time listed in table 1–2. Q, discharge;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meters per second]</t>
    </r>
  </si>
  <si>
    <r>
      <rPr>
        <sz val="10"/>
        <color theme="1"/>
        <rFont val="Times New Roman"/>
        <family val="1"/>
      </rPr>
      <t>[Q, discharge; Meas., Measured; Delta, change in; dist, distance;dir. Direction; ens, ensemble; ref, reference;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meters per second; m, meter: 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square meter; m/s, meters per second; s, second]</t>
    </r>
  </si>
  <si>
    <t>Table 1–1. Total discharge with time—April 2013.</t>
  </si>
  <si>
    <t>Table 1–2. Detailed discharge measurements at Bourne Avenue—April 2013.</t>
  </si>
  <si>
    <t>Appendix 1. Acoustic Doppler Current Profiler Transects at the Bourne Avenue Site (Mooring 954) at the Rachel Carson National Wildlife Refuge, Maine, in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</si>
</sst>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Times New Roman"/>
      <family val="1"/>
    </font>
    <font>
      <b/>
      <sz val="12"/>
      <color theme="1"/>
      <name val="Arial Narrow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1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2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indent="7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sqref="A1:I3"/>
    </sheetView>
  </sheetViews>
  <sheetFormatPr defaultRowHeight="15" x14ac:dyDescent="0.25"/>
  <sheetData>
    <row r="1" spans="1:9" ht="20.25" customHeight="1" x14ac:dyDescent="0.25">
      <c r="A1" s="15" t="s">
        <v>161</v>
      </c>
      <c r="B1" s="15"/>
      <c r="C1" s="15"/>
      <c r="D1" s="15"/>
      <c r="E1" s="15"/>
      <c r="F1" s="15"/>
      <c r="G1" s="15"/>
      <c r="H1" s="15"/>
      <c r="I1" s="15"/>
    </row>
    <row r="2" spans="1:9" ht="20.25" customHeight="1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0.25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s="2" customFormat="1" ht="20.25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ht="15.75" x14ac:dyDescent="0.25">
      <c r="A5" s="16" t="s">
        <v>159</v>
      </c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6" t="s">
        <v>160</v>
      </c>
      <c r="B6" s="16"/>
      <c r="C6" s="16"/>
      <c r="D6" s="16"/>
      <c r="E6" s="16"/>
      <c r="F6" s="16"/>
      <c r="G6" s="16"/>
      <c r="H6" s="16"/>
      <c r="I6" s="16"/>
    </row>
  </sheetData>
  <mergeCells count="4">
    <mergeCell ref="A1:I3"/>
    <mergeCell ref="A5:I5"/>
    <mergeCell ref="A6:I6"/>
    <mergeCell ref="A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Normal="100" workbookViewId="0">
      <selection sqref="A1:H1"/>
    </sheetView>
  </sheetViews>
  <sheetFormatPr defaultRowHeight="15" x14ac:dyDescent="0.25"/>
  <cols>
    <col min="1" max="1" width="17.42578125" customWidth="1"/>
    <col min="2" max="2" width="10.140625" bestFit="1" customWidth="1"/>
  </cols>
  <sheetData>
    <row r="1" spans="1:8" ht="19.5" customHeight="1" x14ac:dyDescent="0.25">
      <c r="A1" s="18" t="s">
        <v>156</v>
      </c>
      <c r="B1" s="18"/>
      <c r="C1" s="19"/>
      <c r="D1" s="19"/>
      <c r="E1" s="19"/>
      <c r="F1" s="19"/>
      <c r="G1" s="19"/>
      <c r="H1" s="19"/>
    </row>
    <row r="2" spans="1:8" s="2" customFormat="1" ht="47.25" customHeight="1" x14ac:dyDescent="0.25">
      <c r="A2" s="17" t="s">
        <v>157</v>
      </c>
      <c r="B2" s="17"/>
    </row>
    <row r="3" spans="1:8" ht="15" customHeight="1" x14ac:dyDescent="0.25">
      <c r="A3" s="4" t="s">
        <v>132</v>
      </c>
      <c r="B3" s="4" t="s">
        <v>124</v>
      </c>
    </row>
    <row r="4" spans="1:8" ht="15" customHeight="1" x14ac:dyDescent="0.25">
      <c r="A4" s="14">
        <v>735347.5094155093</v>
      </c>
      <c r="B4" s="6">
        <v>-5.7510000000000003</v>
      </c>
    </row>
    <row r="5" spans="1:8" ht="15" customHeight="1" x14ac:dyDescent="0.25">
      <c r="A5" s="14">
        <v>735347.51163773146</v>
      </c>
      <c r="B5" s="7">
        <v>-7.19</v>
      </c>
    </row>
    <row r="6" spans="1:8" ht="15" customHeight="1" x14ac:dyDescent="0.25">
      <c r="A6" s="14">
        <v>735347.51450810186</v>
      </c>
      <c r="B6" s="7">
        <v>-7.3579999999999997</v>
      </c>
    </row>
    <row r="7" spans="1:8" ht="15" customHeight="1" x14ac:dyDescent="0.25">
      <c r="A7" s="14">
        <v>735347.51708333334</v>
      </c>
      <c r="B7" s="7">
        <v>-7.8319999999999999</v>
      </c>
    </row>
    <row r="8" spans="1:8" x14ac:dyDescent="0.25">
      <c r="A8" s="14">
        <v>735347.51942708332</v>
      </c>
      <c r="B8" s="7">
        <v>-9.2759999999999998</v>
      </c>
    </row>
    <row r="9" spans="1:8" x14ac:dyDescent="0.25">
      <c r="A9" s="14">
        <v>735347.52300925925</v>
      </c>
      <c r="B9" s="7">
        <v>-9.3070000000000004</v>
      </c>
    </row>
    <row r="10" spans="1:8" x14ac:dyDescent="0.25">
      <c r="A10" s="14">
        <v>735347.52500000002</v>
      </c>
      <c r="B10" s="7">
        <v>-9.5760000000000005</v>
      </c>
    </row>
    <row r="11" spans="1:8" x14ac:dyDescent="0.25">
      <c r="A11" s="14">
        <v>735347.52728009259</v>
      </c>
      <c r="B11" s="7">
        <v>-10.367000000000001</v>
      </c>
    </row>
    <row r="12" spans="1:8" x14ac:dyDescent="0.25">
      <c r="A12" s="14">
        <v>735347.529068287</v>
      </c>
      <c r="B12" s="7">
        <v>-9.4689999999999994</v>
      </c>
    </row>
    <row r="13" spans="1:8" x14ac:dyDescent="0.25">
      <c r="A13" s="14">
        <v>735347.53145833337</v>
      </c>
      <c r="B13" s="7">
        <v>-10.564</v>
      </c>
    </row>
    <row r="14" spans="1:8" x14ac:dyDescent="0.25">
      <c r="A14" s="14">
        <v>735347.53350694443</v>
      </c>
      <c r="B14" s="7">
        <v>-9.9060000000000006</v>
      </c>
    </row>
    <row r="15" spans="1:8" x14ac:dyDescent="0.25">
      <c r="A15" s="14">
        <v>735347.53562500002</v>
      </c>
      <c r="B15" s="7">
        <v>-9.7789999999999999</v>
      </c>
    </row>
    <row r="16" spans="1:8" x14ac:dyDescent="0.25">
      <c r="A16" s="14">
        <v>735347.53765624994</v>
      </c>
      <c r="B16" s="7">
        <v>-9.9939999999999998</v>
      </c>
    </row>
    <row r="17" spans="1:2" x14ac:dyDescent="0.25">
      <c r="A17" s="14">
        <v>735347.53985532408</v>
      </c>
      <c r="B17" s="7">
        <v>-10.225</v>
      </c>
    </row>
    <row r="18" spans="1:2" x14ac:dyDescent="0.25">
      <c r="A18" s="14">
        <v>735347.54190972226</v>
      </c>
      <c r="B18" s="7">
        <v>-8.1419999999999995</v>
      </c>
    </row>
    <row r="19" spans="1:2" x14ac:dyDescent="0.25">
      <c r="A19" s="14">
        <v>735347.544056713</v>
      </c>
      <c r="B19" s="7">
        <v>-8.6649999999999991</v>
      </c>
    </row>
    <row r="20" spans="1:2" ht="14.45" x14ac:dyDescent="0.3">
      <c r="A20" s="14">
        <v>735347.54611689819</v>
      </c>
      <c r="B20" s="7">
        <v>-8.6289999999999996</v>
      </c>
    </row>
    <row r="21" spans="1:2" ht="14.45" x14ac:dyDescent="0.3">
      <c r="A21" s="14">
        <v>735347.54815972224</v>
      </c>
      <c r="B21" s="7">
        <v>-9.1579999999999995</v>
      </c>
    </row>
    <row r="22" spans="1:2" ht="14.45" x14ac:dyDescent="0.3">
      <c r="A22" s="14">
        <v>735347.55015046301</v>
      </c>
      <c r="B22" s="7">
        <v>-8.0640000000000001</v>
      </c>
    </row>
    <row r="23" spans="1:2" ht="14.45" x14ac:dyDescent="0.3">
      <c r="A23" s="14">
        <v>735347.55201967596</v>
      </c>
      <c r="B23" s="7">
        <v>-8.0619999999999994</v>
      </c>
    </row>
    <row r="24" spans="1:2" ht="14.45" x14ac:dyDescent="0.3">
      <c r="A24" s="14">
        <v>735347.55397569446</v>
      </c>
      <c r="B24" s="7">
        <v>-9.1929999999999996</v>
      </c>
    </row>
    <row r="25" spans="1:2" ht="14.45" x14ac:dyDescent="0.3">
      <c r="A25" s="14">
        <v>735347.55596643523</v>
      </c>
      <c r="B25" s="7">
        <v>-8.4580000000000002</v>
      </c>
    </row>
    <row r="26" spans="1:2" ht="14.45" x14ac:dyDescent="0.3">
      <c r="A26" s="14">
        <v>735347.55769675924</v>
      </c>
      <c r="B26" s="7">
        <v>-7.9889999999999999</v>
      </c>
    </row>
    <row r="27" spans="1:2" ht="14.45" x14ac:dyDescent="0.3">
      <c r="A27" s="14">
        <v>735347.55930555554</v>
      </c>
      <c r="B27" s="7">
        <v>-8.18</v>
      </c>
    </row>
    <row r="28" spans="1:2" x14ac:dyDescent="0.25">
      <c r="A28" s="14">
        <v>735347.56123263889</v>
      </c>
      <c r="B28" s="7">
        <v>-7.2809999999999997</v>
      </c>
    </row>
    <row r="29" spans="1:2" x14ac:dyDescent="0.25">
      <c r="A29" s="14">
        <v>735347.56298032403</v>
      </c>
      <c r="B29" s="7">
        <v>-7.907</v>
      </c>
    </row>
    <row r="30" spans="1:2" x14ac:dyDescent="0.25">
      <c r="A30" s="14">
        <v>735347.56469328701</v>
      </c>
      <c r="B30" s="7">
        <v>-7.2640000000000002</v>
      </c>
    </row>
    <row r="31" spans="1:2" x14ac:dyDescent="0.25">
      <c r="A31" s="14">
        <v>735347.56652777782</v>
      </c>
      <c r="B31" s="7">
        <v>-7.0270000000000001</v>
      </c>
    </row>
    <row r="32" spans="1:2" x14ac:dyDescent="0.25">
      <c r="A32" s="14">
        <v>735347.56850694446</v>
      </c>
      <c r="B32" s="7">
        <v>-6.8289999999999997</v>
      </c>
    </row>
    <row r="33" spans="1:2" x14ac:dyDescent="0.25">
      <c r="A33" s="14">
        <v>735347.5703125</v>
      </c>
      <c r="B33" s="7">
        <v>-6.2720000000000002</v>
      </c>
    </row>
    <row r="34" spans="1:2" x14ac:dyDescent="0.25">
      <c r="A34" s="14">
        <v>735347.5720891204</v>
      </c>
      <c r="B34" s="7">
        <v>-7.0289999999999999</v>
      </c>
    </row>
    <row r="35" spans="1:2" x14ac:dyDescent="0.25">
      <c r="A35" s="14">
        <v>735347.57367476856</v>
      </c>
      <c r="B35" s="7">
        <v>-6.7969999999999997</v>
      </c>
    </row>
    <row r="36" spans="1:2" x14ac:dyDescent="0.25">
      <c r="A36" s="14">
        <v>735347.57572916662</v>
      </c>
      <c r="B36" s="7">
        <v>-5.9039999999999999</v>
      </c>
    </row>
    <row r="37" spans="1:2" x14ac:dyDescent="0.25">
      <c r="A37" s="14">
        <v>735347.5774305556</v>
      </c>
      <c r="B37" s="7">
        <v>-5.4119999999999999</v>
      </c>
    </row>
    <row r="38" spans="1:2" x14ac:dyDescent="0.25">
      <c r="A38" s="14">
        <v>735347.57929976855</v>
      </c>
      <c r="B38" s="7">
        <v>-4.8</v>
      </c>
    </row>
    <row r="39" spans="1:2" x14ac:dyDescent="0.25">
      <c r="A39" s="14">
        <v>735347.58112847223</v>
      </c>
      <c r="B39" s="7">
        <v>-4.24</v>
      </c>
    </row>
    <row r="40" spans="1:2" x14ac:dyDescent="0.25">
      <c r="A40" s="14">
        <v>735347.61107638886</v>
      </c>
      <c r="B40" s="7">
        <v>2.476</v>
      </c>
    </row>
    <row r="41" spans="1:2" x14ac:dyDescent="0.25">
      <c r="A41" s="14">
        <v>735347.61255787034</v>
      </c>
      <c r="B41" s="7">
        <v>2.7949999999999999</v>
      </c>
    </row>
    <row r="42" spans="1:2" x14ac:dyDescent="0.25">
      <c r="A42" s="14">
        <v>735347.61407986109</v>
      </c>
      <c r="B42" s="7">
        <v>2.8170000000000002</v>
      </c>
    </row>
    <row r="43" spans="1:2" x14ac:dyDescent="0.25">
      <c r="A43" s="14">
        <v>735347.6156307871</v>
      </c>
      <c r="B43" s="7">
        <v>3.5009999999999999</v>
      </c>
    </row>
    <row r="44" spans="1:2" x14ac:dyDescent="0.25">
      <c r="A44" s="14">
        <v>735347.61824074073</v>
      </c>
      <c r="B44" s="7">
        <v>2.8380000000000001</v>
      </c>
    </row>
    <row r="45" spans="1:2" x14ac:dyDescent="0.25">
      <c r="A45" s="14">
        <v>735347.61989583331</v>
      </c>
      <c r="B45" s="7">
        <v>2.1539999999999999</v>
      </c>
    </row>
    <row r="46" spans="1:2" x14ac:dyDescent="0.25">
      <c r="A46" s="14">
        <v>735347.6218402778</v>
      </c>
      <c r="B46" s="7">
        <v>2.7490000000000001</v>
      </c>
    </row>
    <row r="47" spans="1:2" x14ac:dyDescent="0.25">
      <c r="A47" s="14">
        <v>735347.62375000003</v>
      </c>
      <c r="B47" s="7">
        <v>3.6429999999999998</v>
      </c>
    </row>
    <row r="48" spans="1:2" x14ac:dyDescent="0.25">
      <c r="A48" s="14">
        <v>735347.62576967594</v>
      </c>
      <c r="B48" s="7">
        <v>3.206</v>
      </c>
    </row>
    <row r="49" spans="1:2" x14ac:dyDescent="0.25">
      <c r="A49" s="14">
        <v>735347.62807870365</v>
      </c>
      <c r="B49" s="7">
        <v>3.335</v>
      </c>
    </row>
    <row r="50" spans="1:2" x14ac:dyDescent="0.25">
      <c r="A50" s="14">
        <v>735347.63012152782</v>
      </c>
      <c r="B50" s="7">
        <v>4.4059999999999997</v>
      </c>
    </row>
    <row r="51" spans="1:2" x14ac:dyDescent="0.25">
      <c r="A51" s="14">
        <v>735347.63263310189</v>
      </c>
      <c r="B51" s="7">
        <v>4.3579999999999997</v>
      </c>
    </row>
    <row r="52" spans="1:2" x14ac:dyDescent="0.25">
      <c r="A52" s="14">
        <v>735347.63466435182</v>
      </c>
      <c r="B52" s="7">
        <v>4.3289999999999997</v>
      </c>
    </row>
    <row r="53" spans="1:2" x14ac:dyDescent="0.25">
      <c r="A53" s="14">
        <v>735347.63657407404</v>
      </c>
      <c r="B53" s="7">
        <v>4.0039999999999996</v>
      </c>
    </row>
    <row r="54" spans="1:2" x14ac:dyDescent="0.25">
      <c r="A54" s="14">
        <v>735347.63861111109</v>
      </c>
      <c r="B54" s="7">
        <v>4.258</v>
      </c>
    </row>
    <row r="55" spans="1:2" x14ac:dyDescent="0.25">
      <c r="A55" s="14">
        <v>735347.64049189817</v>
      </c>
      <c r="B55" s="7">
        <v>4.7039999999999997</v>
      </c>
    </row>
    <row r="56" spans="1:2" x14ac:dyDescent="0.25">
      <c r="A56" s="14">
        <v>735347.64241319441</v>
      </c>
      <c r="B56" s="7">
        <v>4.2489999999999997</v>
      </c>
    </row>
    <row r="57" spans="1:2" x14ac:dyDescent="0.25">
      <c r="A57" s="14">
        <v>735347.64421874995</v>
      </c>
      <c r="B57" s="7">
        <v>4.6130000000000004</v>
      </c>
    </row>
    <row r="58" spans="1:2" x14ac:dyDescent="0.25">
      <c r="A58" s="14">
        <v>735347.64612847217</v>
      </c>
      <c r="B58" s="7">
        <v>3.9860000000000002</v>
      </c>
    </row>
    <row r="59" spans="1:2" x14ac:dyDescent="0.25">
      <c r="A59" s="14">
        <v>735347.64813657408</v>
      </c>
      <c r="B59" s="7">
        <v>4.3259999999999996</v>
      </c>
    </row>
    <row r="60" spans="1:2" x14ac:dyDescent="0.25">
      <c r="A60" s="14">
        <v>735347.65015046299</v>
      </c>
      <c r="B60" s="7">
        <v>4.6130000000000004</v>
      </c>
    </row>
    <row r="61" spans="1:2" x14ac:dyDescent="0.25">
      <c r="A61" s="14">
        <v>735347.65245370369</v>
      </c>
      <c r="B61" s="7">
        <v>4.7990000000000004</v>
      </c>
    </row>
    <row r="62" spans="1:2" x14ac:dyDescent="0.25">
      <c r="A62" s="14">
        <v>735347.65485532407</v>
      </c>
      <c r="B62" s="7">
        <v>4.6260000000000003</v>
      </c>
    </row>
    <row r="63" spans="1:2" x14ac:dyDescent="0.25">
      <c r="A63" s="14">
        <v>735347.6571643519</v>
      </c>
      <c r="B63" s="7">
        <v>5.4139999999999997</v>
      </c>
    </row>
    <row r="64" spans="1:2" x14ac:dyDescent="0.25">
      <c r="A64" s="14">
        <v>735347.65949652775</v>
      </c>
      <c r="B64" s="7">
        <v>5.0679999999999996</v>
      </c>
    </row>
    <row r="65" spans="1:2" x14ac:dyDescent="0.25">
      <c r="A65" s="14">
        <v>735347.66208912036</v>
      </c>
      <c r="B65" s="7">
        <v>5.0910000000000002</v>
      </c>
    </row>
    <row r="66" spans="1:2" x14ac:dyDescent="0.25">
      <c r="A66" s="14">
        <v>735347.66460648144</v>
      </c>
      <c r="B66" s="7">
        <v>4.8159999999999998</v>
      </c>
    </row>
    <row r="67" spans="1:2" x14ac:dyDescent="0.25">
      <c r="A67" s="14">
        <v>735347.66712384264</v>
      </c>
      <c r="B67" s="7">
        <v>5.0780000000000003</v>
      </c>
    </row>
    <row r="68" spans="1:2" x14ac:dyDescent="0.25">
      <c r="A68" s="14">
        <v>735347.66963541671</v>
      </c>
      <c r="B68" s="7">
        <v>5.0060000000000002</v>
      </c>
    </row>
    <row r="69" spans="1:2" x14ac:dyDescent="0.25">
      <c r="A69" s="14">
        <v>735347.67211226851</v>
      </c>
      <c r="B69" s="7">
        <v>5.0129999999999999</v>
      </c>
    </row>
    <row r="70" spans="1:2" x14ac:dyDescent="0.25">
      <c r="A70" s="14">
        <v>735347.67448495375</v>
      </c>
      <c r="B70" s="7">
        <v>5.1260000000000003</v>
      </c>
    </row>
    <row r="71" spans="1:2" x14ac:dyDescent="0.25">
      <c r="A71" s="14">
        <v>735347.67688078701</v>
      </c>
      <c r="B71" s="7">
        <v>4.5469999999999997</v>
      </c>
    </row>
    <row r="72" spans="1:2" x14ac:dyDescent="0.25">
      <c r="A72" s="14">
        <v>735347.67884259264</v>
      </c>
      <c r="B72" s="7">
        <v>5.2450000000000001</v>
      </c>
    </row>
    <row r="73" spans="1:2" x14ac:dyDescent="0.25">
      <c r="A73" s="14">
        <v>735347.68114583334</v>
      </c>
      <c r="B73" s="7">
        <v>4.1970000000000001</v>
      </c>
    </row>
    <row r="74" spans="1:2" x14ac:dyDescent="0.25">
      <c r="A74" s="14">
        <v>735347.68335069448</v>
      </c>
      <c r="B74" s="7">
        <v>4.8940000000000001</v>
      </c>
    </row>
    <row r="75" spans="1:2" x14ac:dyDescent="0.25">
      <c r="A75" s="14">
        <v>735347.68553819449</v>
      </c>
      <c r="B75" s="7">
        <v>4.0869999999999997</v>
      </c>
    </row>
    <row r="76" spans="1:2" x14ac:dyDescent="0.25">
      <c r="A76" s="14">
        <v>735347.68757523154</v>
      </c>
      <c r="B76" s="7">
        <v>4.6689999999999996</v>
      </c>
    </row>
    <row r="77" spans="1:2" x14ac:dyDescent="0.25">
      <c r="A77" s="14">
        <v>735347.68968750001</v>
      </c>
      <c r="B77" s="7">
        <v>3.8260000000000001</v>
      </c>
    </row>
    <row r="78" spans="1:2" x14ac:dyDescent="0.25">
      <c r="A78" s="14">
        <v>735347.69178240746</v>
      </c>
      <c r="B78" s="7">
        <v>4.2750000000000004</v>
      </c>
    </row>
    <row r="79" spans="1:2" x14ac:dyDescent="0.25">
      <c r="A79" s="14">
        <v>735347.69420138886</v>
      </c>
      <c r="B79" s="7">
        <v>4.5410000000000004</v>
      </c>
    </row>
    <row r="80" spans="1:2" x14ac:dyDescent="0.25">
      <c r="A80" s="14">
        <v>735347.6961747685</v>
      </c>
      <c r="B80" s="7">
        <v>4.5090000000000003</v>
      </c>
    </row>
    <row r="81" spans="1:2" x14ac:dyDescent="0.25">
      <c r="A81" s="14">
        <v>735347.7001331019</v>
      </c>
      <c r="B81" s="7">
        <v>4.3</v>
      </c>
    </row>
    <row r="82" spans="1:2" x14ac:dyDescent="0.25">
      <c r="A82" s="14">
        <v>735347.7022569445</v>
      </c>
      <c r="B82" s="7">
        <v>4.0789999999999997</v>
      </c>
    </row>
    <row r="83" spans="1:2" x14ac:dyDescent="0.25">
      <c r="A83" s="14">
        <v>735347.70429398143</v>
      </c>
      <c r="B83" s="7">
        <v>4.1479999999999997</v>
      </c>
    </row>
    <row r="84" spans="1:2" x14ac:dyDescent="0.25">
      <c r="A84" s="14">
        <v>735347.70666087966</v>
      </c>
      <c r="B84" s="7">
        <v>2.4249999999999998</v>
      </c>
    </row>
    <row r="85" spans="1:2" x14ac:dyDescent="0.25">
      <c r="A85" s="14">
        <v>735347.70905671292</v>
      </c>
      <c r="B85" s="7">
        <v>3.5990000000000002</v>
      </c>
    </row>
    <row r="86" spans="1:2" x14ac:dyDescent="0.25">
      <c r="A86" s="14">
        <v>735347.74917824077</v>
      </c>
      <c r="B86" s="7">
        <v>1.823</v>
      </c>
    </row>
    <row r="87" spans="1:2" x14ac:dyDescent="0.25">
      <c r="A87" s="14">
        <v>735347.7509143519</v>
      </c>
      <c r="B87" s="7">
        <v>1.7729999999999999</v>
      </c>
    </row>
    <row r="88" spans="1:2" x14ac:dyDescent="0.25">
      <c r="A88" s="14">
        <v>735347.75255208334</v>
      </c>
      <c r="B88" s="7">
        <v>1.6779999999999999</v>
      </c>
    </row>
    <row r="89" spans="1:2" x14ac:dyDescent="0.25">
      <c r="A89" s="14">
        <v>735347.75431712961</v>
      </c>
      <c r="B89" s="7">
        <v>1.62</v>
      </c>
    </row>
    <row r="90" spans="1:2" x14ac:dyDescent="0.25">
      <c r="A90" s="14">
        <v>735347.75611111114</v>
      </c>
      <c r="B90" s="7">
        <v>1.589</v>
      </c>
    </row>
    <row r="91" spans="1:2" x14ac:dyDescent="0.25">
      <c r="A91" s="14">
        <v>735347.75854745368</v>
      </c>
      <c r="B91" s="7">
        <v>1.33</v>
      </c>
    </row>
    <row r="92" spans="1:2" x14ac:dyDescent="0.25">
      <c r="A92" s="14">
        <v>735347.76057291671</v>
      </c>
      <c r="B92" s="7">
        <v>1.593</v>
      </c>
    </row>
    <row r="93" spans="1:2" x14ac:dyDescent="0.25">
      <c r="A93" s="14">
        <v>735347.7628125</v>
      </c>
      <c r="B93" s="7">
        <v>1.319</v>
      </c>
    </row>
    <row r="94" spans="1:2" x14ac:dyDescent="0.25">
      <c r="A94" s="14">
        <v>735347.76477430551</v>
      </c>
      <c r="B94" s="7">
        <v>1.2569999999999999</v>
      </c>
    </row>
    <row r="95" spans="1:2" x14ac:dyDescent="0.25">
      <c r="A95" s="14">
        <v>735347.7670601852</v>
      </c>
      <c r="B95" s="7">
        <v>1.1910000000000001</v>
      </c>
    </row>
    <row r="96" spans="1:2" x14ac:dyDescent="0.25">
      <c r="A96" s="14">
        <v>735347.76906828699</v>
      </c>
      <c r="B96" s="7">
        <v>1.3</v>
      </c>
    </row>
    <row r="97" spans="1:2" x14ac:dyDescent="0.25">
      <c r="A97" s="14">
        <v>735347.77111689816</v>
      </c>
      <c r="B97" s="7">
        <v>1.117</v>
      </c>
    </row>
    <row r="98" spans="1:2" x14ac:dyDescent="0.25">
      <c r="A98" s="14">
        <v>735347.77291087958</v>
      </c>
      <c r="B98" s="7">
        <v>1.22</v>
      </c>
    </row>
    <row r="99" spans="1:2" x14ac:dyDescent="0.25">
      <c r="A99" s="14">
        <v>735347.77506365743</v>
      </c>
      <c r="B99" s="7">
        <v>1.109</v>
      </c>
    </row>
    <row r="100" spans="1:2" x14ac:dyDescent="0.25">
      <c r="A100" s="14">
        <v>735347.77695023152</v>
      </c>
      <c r="B100" s="7">
        <v>1.042</v>
      </c>
    </row>
    <row r="101" spans="1:2" x14ac:dyDescent="0.25">
      <c r="A101" s="14">
        <v>735347.77915509255</v>
      </c>
      <c r="B101" s="7">
        <v>1.0389999999999999</v>
      </c>
    </row>
    <row r="102" spans="1:2" x14ac:dyDescent="0.25">
      <c r="A102" s="14">
        <v>735347.78104745375</v>
      </c>
      <c r="B102" s="7">
        <v>0.97299999999999998</v>
      </c>
    </row>
    <row r="103" spans="1:2" x14ac:dyDescent="0.25">
      <c r="A103" s="14">
        <v>735347.78309027781</v>
      </c>
      <c r="B103" s="7">
        <v>0.96899999999999997</v>
      </c>
    </row>
    <row r="104" spans="1:2" x14ac:dyDescent="0.25">
      <c r="A104" s="14">
        <v>735347.78531828709</v>
      </c>
      <c r="B104" s="7">
        <v>0.89200000000000002</v>
      </c>
    </row>
    <row r="105" spans="1:2" x14ac:dyDescent="0.25">
      <c r="A105" s="14">
        <v>735347.78789930558</v>
      </c>
      <c r="B105" s="7">
        <v>0.876</v>
      </c>
    </row>
    <row r="106" spans="1:2" x14ac:dyDescent="0.25">
      <c r="A106" s="14">
        <v>735347.79020833329</v>
      </c>
      <c r="B106" s="7">
        <v>0.90900000000000003</v>
      </c>
    </row>
    <row r="107" spans="1:2" x14ac:dyDescent="0.25">
      <c r="A107" s="14">
        <v>735347.79250578699</v>
      </c>
      <c r="B107" s="7">
        <v>0.76300000000000001</v>
      </c>
    </row>
    <row r="108" spans="1:2" x14ac:dyDescent="0.25">
      <c r="A108" s="14">
        <v>735347.79449652776</v>
      </c>
      <c r="B108" s="7">
        <v>0.79900000000000004</v>
      </c>
    </row>
    <row r="109" spans="1:2" x14ac:dyDescent="0.25">
      <c r="A109" s="14">
        <v>735347.79674768518</v>
      </c>
      <c r="B109" s="7">
        <v>0.753</v>
      </c>
    </row>
    <row r="110" spans="1:2" x14ac:dyDescent="0.25">
      <c r="A110" s="14">
        <v>735347.79886574077</v>
      </c>
      <c r="B110" s="7">
        <v>0.71699999999999997</v>
      </c>
    </row>
    <row r="111" spans="1:2" x14ac:dyDescent="0.25">
      <c r="A111" s="14">
        <v>735347.80109953706</v>
      </c>
      <c r="B111" s="7">
        <v>0.67900000000000005</v>
      </c>
    </row>
    <row r="112" spans="1:2" x14ac:dyDescent="0.25">
      <c r="A112" s="14">
        <v>735347.80300347228</v>
      </c>
      <c r="B112" s="7">
        <v>0.61099999999999999</v>
      </c>
    </row>
    <row r="113" spans="1:2" x14ac:dyDescent="0.25">
      <c r="A113" s="14">
        <v>735347.80509837961</v>
      </c>
      <c r="B113" s="7">
        <v>0.628</v>
      </c>
    </row>
    <row r="114" spans="1:2" x14ac:dyDescent="0.25">
      <c r="A114" s="14">
        <v>735347.80719328707</v>
      </c>
      <c r="B114" s="7">
        <v>0.66100000000000003</v>
      </c>
    </row>
    <row r="115" spans="1:2" x14ac:dyDescent="0.25">
      <c r="A115" s="14">
        <v>735347.80913194444</v>
      </c>
      <c r="B115" s="7">
        <v>0.63900000000000001</v>
      </c>
    </row>
    <row r="116" spans="1:2" x14ac:dyDescent="0.25">
      <c r="A116" s="14">
        <v>735347.81093749998</v>
      </c>
      <c r="B116" s="7">
        <v>0.59099999999999997</v>
      </c>
    </row>
    <row r="117" spans="1:2" x14ac:dyDescent="0.25">
      <c r="A117" s="14">
        <v>735347.81300347217</v>
      </c>
      <c r="B117" s="7">
        <v>0.55100000000000005</v>
      </c>
    </row>
    <row r="118" spans="1:2" x14ac:dyDescent="0.25">
      <c r="A118" s="14">
        <v>735347.81494791666</v>
      </c>
      <c r="B118" s="7">
        <v>0.49399999999999999</v>
      </c>
    </row>
    <row r="119" spans="1:2" x14ac:dyDescent="0.25">
      <c r="A119" s="14">
        <v>735347.8169212963</v>
      </c>
      <c r="B119" s="8">
        <v>0.44600000000000001</v>
      </c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</sheetData>
  <mergeCells count="2">
    <mergeCell ref="A2:B2"/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workbookViewId="0">
      <selection sqref="A1:AE1"/>
    </sheetView>
  </sheetViews>
  <sheetFormatPr defaultRowHeight="15" x14ac:dyDescent="0.25"/>
  <cols>
    <col min="1" max="1" width="5.7109375" customWidth="1"/>
    <col min="2" max="2" width="10" bestFit="1" customWidth="1"/>
    <col min="3" max="3" width="7.7109375" bestFit="1" customWidth="1"/>
    <col min="4" max="4" width="4.85546875" bestFit="1" customWidth="1"/>
    <col min="5" max="5" width="7.42578125" bestFit="1" customWidth="1"/>
    <col min="6" max="6" width="6.28515625" bestFit="1" customWidth="1"/>
    <col min="7" max="7" width="6.28515625" customWidth="1"/>
    <col min="8" max="8" width="5.42578125" bestFit="1" customWidth="1"/>
    <col min="9" max="9" width="6.28515625" bestFit="1" customWidth="1"/>
    <col min="10" max="10" width="7.42578125" bestFit="1" customWidth="1"/>
    <col min="11" max="11" width="5.7109375" customWidth="1"/>
    <col min="12" max="12" width="6.85546875" bestFit="1" customWidth="1"/>
    <col min="13" max="13" width="6.140625" bestFit="1" customWidth="1"/>
    <col min="14" max="14" width="7.85546875" bestFit="1" customWidth="1"/>
    <col min="15" max="15" width="4.85546875" bestFit="1" customWidth="1"/>
    <col min="16" max="16" width="7.5703125" bestFit="1" customWidth="1"/>
    <col min="17" max="17" width="5.28515625" bestFit="1" customWidth="1"/>
    <col min="18" max="18" width="8.28515625" bestFit="1" customWidth="1"/>
    <col min="19" max="19" width="8.5703125" bestFit="1" customWidth="1"/>
    <col min="20" max="20" width="7.140625" customWidth="1"/>
    <col min="21" max="21" width="7" bestFit="1" customWidth="1"/>
    <col min="22" max="22" width="6.7109375" customWidth="1"/>
    <col min="23" max="23" width="7.28515625" bestFit="1" customWidth="1"/>
    <col min="24" max="24" width="6.7109375" bestFit="1" customWidth="1"/>
    <col min="25" max="25" width="6.5703125" bestFit="1" customWidth="1"/>
    <col min="26" max="26" width="5.7109375" bestFit="1" customWidth="1"/>
    <col min="27" max="27" width="7.28515625" bestFit="1" customWidth="1"/>
    <col min="28" max="28" width="7.85546875" bestFit="1" customWidth="1"/>
    <col min="29" max="29" width="14" bestFit="1" customWidth="1"/>
    <col min="30" max="30" width="14.5703125" bestFit="1" customWidth="1"/>
    <col min="31" max="31" width="10" bestFit="1" customWidth="1"/>
  </cols>
  <sheetData>
    <row r="1" spans="1:31" ht="15.75" x14ac:dyDescent="0.25">
      <c r="A1" s="20" t="s">
        <v>155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2" customFormat="1" x14ac:dyDescent="0.25">
      <c r="A2" s="21" t="s">
        <v>158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s="1" customFormat="1" ht="45.75" customHeight="1" x14ac:dyDescent="0.25">
      <c r="A3" s="4" t="s">
        <v>133</v>
      </c>
      <c r="B3" s="4" t="s">
        <v>0</v>
      </c>
      <c r="C3" s="4" t="s">
        <v>134</v>
      </c>
      <c r="D3" s="4" t="s">
        <v>140</v>
      </c>
      <c r="E3" s="4" t="s">
        <v>135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152</v>
      </c>
      <c r="M3" s="4" t="s">
        <v>130</v>
      </c>
      <c r="N3" s="4" t="s">
        <v>136</v>
      </c>
      <c r="O3" s="4" t="s">
        <v>131</v>
      </c>
      <c r="P3" s="4" t="s">
        <v>144</v>
      </c>
      <c r="Q3" s="4" t="s">
        <v>145</v>
      </c>
      <c r="R3" s="4" t="s">
        <v>146</v>
      </c>
      <c r="S3" s="4" t="s">
        <v>147</v>
      </c>
      <c r="T3" s="4" t="s">
        <v>148</v>
      </c>
      <c r="U3" s="4" t="s">
        <v>137</v>
      </c>
      <c r="V3" s="4" t="s">
        <v>149</v>
      </c>
      <c r="W3" s="4" t="s">
        <v>138</v>
      </c>
      <c r="X3" s="4" t="s">
        <v>139</v>
      </c>
      <c r="Y3" s="4" t="s">
        <v>150</v>
      </c>
      <c r="Z3" s="4" t="s">
        <v>151</v>
      </c>
      <c r="AA3" s="4" t="s">
        <v>153</v>
      </c>
      <c r="AB3" s="4" t="s">
        <v>123</v>
      </c>
      <c r="AC3" s="4" t="s">
        <v>141</v>
      </c>
      <c r="AD3" s="4" t="s">
        <v>142</v>
      </c>
      <c r="AE3" s="4" t="s">
        <v>143</v>
      </c>
    </row>
    <row r="4" spans="1:31" x14ac:dyDescent="0.25">
      <c r="A4" s="12">
        <v>1</v>
      </c>
      <c r="B4" s="5" t="s">
        <v>1</v>
      </c>
      <c r="C4" s="5" t="s">
        <v>2</v>
      </c>
      <c r="D4" s="5">
        <v>292</v>
      </c>
      <c r="E4" s="9">
        <v>0.50870370370370377</v>
      </c>
      <c r="F4" s="5">
        <v>-5.7510000000000003</v>
      </c>
      <c r="G4" s="5">
        <v>972.45</v>
      </c>
      <c r="H4" s="5">
        <v>-1.0609999999999999</v>
      </c>
      <c r="I4" s="5">
        <v>-4.1980000000000004</v>
      </c>
      <c r="J4" s="5">
        <v>-0.5</v>
      </c>
      <c r="K4" s="5">
        <v>7.0000000000000001E-3</v>
      </c>
      <c r="L4" s="5">
        <v>0.5</v>
      </c>
      <c r="M4" s="5">
        <v>0</v>
      </c>
      <c r="N4" s="5">
        <v>0</v>
      </c>
      <c r="O4" s="5">
        <v>18.72</v>
      </c>
      <c r="P4" s="5">
        <v>31.26</v>
      </c>
      <c r="Q4" s="5">
        <v>0.184</v>
      </c>
      <c r="R4" s="5">
        <v>0.155</v>
      </c>
      <c r="S4" s="5">
        <v>0.224</v>
      </c>
      <c r="T4" s="5">
        <v>18.21</v>
      </c>
      <c r="U4" s="9">
        <v>0.51012731481481477</v>
      </c>
      <c r="V4" s="5">
        <v>122.52</v>
      </c>
      <c r="W4" s="5">
        <v>113</v>
      </c>
      <c r="X4" s="5">
        <v>404</v>
      </c>
      <c r="Y4" s="5" t="s">
        <v>3</v>
      </c>
      <c r="Z4" s="5" t="s">
        <v>4</v>
      </c>
      <c r="AA4" s="9">
        <f t="shared" ref="AA4:AA35" si="0">(E4+U4)/2</f>
        <v>0.50941550925925927</v>
      </c>
      <c r="AB4" s="10">
        <v>41387</v>
      </c>
      <c r="AC4" s="11">
        <v>41387.509415509259</v>
      </c>
      <c r="AD4" s="13">
        <v>41387.509415509259</v>
      </c>
      <c r="AE4" s="5">
        <v>735347.5094155093</v>
      </c>
    </row>
    <row r="5" spans="1:31" x14ac:dyDescent="0.25">
      <c r="A5" s="12">
        <v>2</v>
      </c>
      <c r="B5" s="5" t="s">
        <v>5</v>
      </c>
      <c r="C5" s="5" t="s">
        <v>6</v>
      </c>
      <c r="D5" s="5">
        <v>483</v>
      </c>
      <c r="E5" s="9">
        <v>0.51049768518518512</v>
      </c>
      <c r="F5" s="5">
        <v>-7.19</v>
      </c>
      <c r="G5" s="5">
        <v>1240.75</v>
      </c>
      <c r="H5" s="5">
        <v>-1.304</v>
      </c>
      <c r="I5" s="5">
        <v>-5.258</v>
      </c>
      <c r="J5" s="5">
        <v>-0.63100000000000001</v>
      </c>
      <c r="K5" s="5">
        <v>2E-3</v>
      </c>
      <c r="L5" s="5">
        <v>0.5</v>
      </c>
      <c r="M5" s="5">
        <v>0</v>
      </c>
      <c r="N5" s="5">
        <v>0</v>
      </c>
      <c r="O5" s="5">
        <v>18.71</v>
      </c>
      <c r="P5" s="5">
        <v>31.43</v>
      </c>
      <c r="Q5" s="5">
        <v>0.22900000000000001</v>
      </c>
      <c r="R5" s="5">
        <v>0.10199999999999999</v>
      </c>
      <c r="S5" s="5">
        <v>0.25800000000000001</v>
      </c>
      <c r="T5" s="5">
        <v>27.77</v>
      </c>
      <c r="U5" s="9">
        <v>0.51277777777777778</v>
      </c>
      <c r="V5" s="5">
        <v>197.28</v>
      </c>
      <c r="W5" s="5">
        <v>498</v>
      </c>
      <c r="X5" s="5">
        <v>980</v>
      </c>
      <c r="Y5" s="5" t="s">
        <v>3</v>
      </c>
      <c r="Z5" s="5" t="s">
        <v>4</v>
      </c>
      <c r="AA5" s="9">
        <f t="shared" si="0"/>
        <v>0.51163773148148151</v>
      </c>
      <c r="AB5" s="10">
        <v>41387</v>
      </c>
      <c r="AC5" s="11">
        <v>41387.511637731484</v>
      </c>
      <c r="AD5" s="13">
        <v>41387.511637731484</v>
      </c>
      <c r="AE5" s="5">
        <v>735347.51163773146</v>
      </c>
    </row>
    <row r="6" spans="1:31" x14ac:dyDescent="0.25">
      <c r="A6" s="12">
        <v>3</v>
      </c>
      <c r="B6" s="5" t="s">
        <v>7</v>
      </c>
      <c r="C6" s="5" t="s">
        <v>2</v>
      </c>
      <c r="D6" s="5">
        <v>143</v>
      </c>
      <c r="E6" s="9">
        <v>0.51379629629629631</v>
      </c>
      <c r="F6" s="5">
        <v>-7.3579999999999997</v>
      </c>
      <c r="G6" s="5">
        <v>1272.07</v>
      </c>
      <c r="H6" s="5">
        <v>-2.2029999999999998</v>
      </c>
      <c r="I6" s="5">
        <v>-3.6070000000000002</v>
      </c>
      <c r="J6" s="5">
        <v>-1.548</v>
      </c>
      <c r="K6" s="5">
        <v>0</v>
      </c>
      <c r="L6" s="5">
        <v>0</v>
      </c>
      <c r="M6" s="5">
        <v>0</v>
      </c>
      <c r="N6" s="5">
        <v>0</v>
      </c>
      <c r="O6" s="5">
        <v>15.33</v>
      </c>
      <c r="P6" s="5">
        <v>30.52</v>
      </c>
      <c r="Q6" s="5">
        <v>0.24099999999999999</v>
      </c>
      <c r="R6" s="5">
        <v>0.129</v>
      </c>
      <c r="S6" s="5">
        <v>0.27400000000000002</v>
      </c>
      <c r="T6" s="5">
        <v>18.8</v>
      </c>
      <c r="U6" s="9">
        <v>0.51521990740740742</v>
      </c>
      <c r="V6" s="5">
        <v>123.45</v>
      </c>
      <c r="W6" s="5">
        <v>23</v>
      </c>
      <c r="X6" s="5">
        <v>165</v>
      </c>
      <c r="Y6" s="5" t="s">
        <v>3</v>
      </c>
      <c r="Z6" s="5" t="s">
        <v>4</v>
      </c>
      <c r="AA6" s="9">
        <f t="shared" si="0"/>
        <v>0.51450810185185181</v>
      </c>
      <c r="AB6" s="10">
        <v>41387</v>
      </c>
      <c r="AC6" s="11">
        <v>41387.514508101849</v>
      </c>
      <c r="AD6" s="13">
        <v>41387.514508101849</v>
      </c>
      <c r="AE6" s="5">
        <v>735347.51450810186</v>
      </c>
    </row>
    <row r="7" spans="1:31" x14ac:dyDescent="0.25">
      <c r="A7" s="12">
        <v>4</v>
      </c>
      <c r="B7" s="5" t="s">
        <v>8</v>
      </c>
      <c r="C7" s="5" t="s">
        <v>6</v>
      </c>
      <c r="D7" s="5">
        <v>229</v>
      </c>
      <c r="E7" s="9">
        <v>0.51593750000000005</v>
      </c>
      <c r="F7" s="5">
        <v>-7.8319999999999999</v>
      </c>
      <c r="G7" s="5">
        <v>1360.46</v>
      </c>
      <c r="H7" s="5">
        <v>-2.2890000000000001</v>
      </c>
      <c r="I7" s="5">
        <v>-3.8860000000000001</v>
      </c>
      <c r="J7" s="5">
        <v>-1.631</v>
      </c>
      <c r="K7" s="5">
        <v>-2.5999999999999999E-2</v>
      </c>
      <c r="L7" s="5">
        <v>1.5</v>
      </c>
      <c r="M7" s="5">
        <v>0</v>
      </c>
      <c r="N7" s="5">
        <v>0</v>
      </c>
      <c r="O7" s="5">
        <v>16.61</v>
      </c>
      <c r="P7" s="5">
        <v>31.36</v>
      </c>
      <c r="Q7" s="5">
        <v>0.25</v>
      </c>
      <c r="R7" s="5">
        <v>8.2000000000000003E-2</v>
      </c>
      <c r="S7" s="5">
        <v>0.29799999999999999</v>
      </c>
      <c r="T7" s="5">
        <v>24.18</v>
      </c>
      <c r="U7" s="9">
        <v>0.51822916666666663</v>
      </c>
      <c r="V7" s="5">
        <v>198.49</v>
      </c>
      <c r="W7" s="5">
        <v>236</v>
      </c>
      <c r="X7" s="5">
        <v>464</v>
      </c>
      <c r="Y7" s="5" t="s">
        <v>3</v>
      </c>
      <c r="Z7" s="5" t="s">
        <v>4</v>
      </c>
      <c r="AA7" s="9">
        <f t="shared" si="0"/>
        <v>0.51708333333333334</v>
      </c>
      <c r="AB7" s="10">
        <v>41387</v>
      </c>
      <c r="AC7" s="11">
        <v>41387.517083333332</v>
      </c>
      <c r="AD7" s="13">
        <v>41387.517083333332</v>
      </c>
      <c r="AE7" s="5">
        <v>735347.51708333334</v>
      </c>
    </row>
    <row r="8" spans="1:31" x14ac:dyDescent="0.25">
      <c r="A8" s="12">
        <v>5</v>
      </c>
      <c r="B8" s="5" t="s">
        <v>9</v>
      </c>
      <c r="C8" s="5" t="s">
        <v>2</v>
      </c>
      <c r="D8" s="5">
        <v>145</v>
      </c>
      <c r="E8" s="9">
        <v>0.51870370370370367</v>
      </c>
      <c r="F8" s="5">
        <v>-9.2759999999999998</v>
      </c>
      <c r="G8" s="5">
        <v>1629.73</v>
      </c>
      <c r="H8" s="5">
        <v>-2.68</v>
      </c>
      <c r="I8" s="5">
        <v>-4.5940000000000003</v>
      </c>
      <c r="J8" s="5">
        <v>-1.9710000000000001</v>
      </c>
      <c r="K8" s="5">
        <v>-3.1E-2</v>
      </c>
      <c r="L8" s="5">
        <v>1.5</v>
      </c>
      <c r="M8" s="5">
        <v>0</v>
      </c>
      <c r="N8" s="5">
        <v>0</v>
      </c>
      <c r="O8" s="5">
        <v>17.21</v>
      </c>
      <c r="P8" s="5">
        <v>33.15</v>
      </c>
      <c r="Q8" s="5">
        <v>0.28000000000000003</v>
      </c>
      <c r="R8" s="5">
        <v>0.13200000000000001</v>
      </c>
      <c r="S8" s="5">
        <v>0.31900000000000001</v>
      </c>
      <c r="T8" s="5">
        <v>19.809999999999999</v>
      </c>
      <c r="U8" s="9">
        <v>0.52015046296296297</v>
      </c>
      <c r="V8" s="5">
        <v>125.09</v>
      </c>
      <c r="W8" s="5">
        <v>511</v>
      </c>
      <c r="X8" s="5">
        <v>655</v>
      </c>
      <c r="Y8" s="5" t="s">
        <v>3</v>
      </c>
      <c r="Z8" s="5" t="s">
        <v>4</v>
      </c>
      <c r="AA8" s="9">
        <f t="shared" si="0"/>
        <v>0.51942708333333332</v>
      </c>
      <c r="AB8" s="10">
        <v>41387</v>
      </c>
      <c r="AC8" s="11">
        <v>41387.519427083331</v>
      </c>
      <c r="AD8" s="13">
        <v>41387.519427083331</v>
      </c>
      <c r="AE8" s="5">
        <v>735347.51942708332</v>
      </c>
    </row>
    <row r="9" spans="1:31" x14ac:dyDescent="0.25">
      <c r="A9" s="12">
        <v>6</v>
      </c>
      <c r="B9" s="5" t="s">
        <v>10</v>
      </c>
      <c r="C9" s="5" t="s">
        <v>6</v>
      </c>
      <c r="D9" s="5">
        <v>190</v>
      </c>
      <c r="E9" s="9">
        <v>0.52206018518518515</v>
      </c>
      <c r="F9" s="5">
        <v>-9.3070000000000004</v>
      </c>
      <c r="G9" s="5">
        <v>1635.51</v>
      </c>
      <c r="H9" s="5">
        <v>-2.6459999999999999</v>
      </c>
      <c r="I9" s="5">
        <v>-4.532</v>
      </c>
      <c r="J9" s="5">
        <v>-2.0550000000000002</v>
      </c>
      <c r="K9" s="5">
        <v>-7.3999999999999996E-2</v>
      </c>
      <c r="L9" s="5">
        <v>1.5</v>
      </c>
      <c r="M9" s="5">
        <v>0</v>
      </c>
      <c r="N9" s="5">
        <v>0</v>
      </c>
      <c r="O9" s="5">
        <v>17.100000000000001</v>
      </c>
      <c r="P9" s="5">
        <v>33.409999999999997</v>
      </c>
      <c r="Q9" s="5">
        <v>0.27900000000000003</v>
      </c>
      <c r="R9" s="5">
        <v>0.107</v>
      </c>
      <c r="S9" s="5">
        <v>0.32200000000000001</v>
      </c>
      <c r="T9" s="5">
        <v>21.87</v>
      </c>
      <c r="U9" s="9">
        <v>0.5239583333333333</v>
      </c>
      <c r="V9" s="5">
        <v>164.64</v>
      </c>
      <c r="W9" s="5">
        <v>846</v>
      </c>
      <c r="X9" s="5">
        <v>1035</v>
      </c>
      <c r="Y9" s="5" t="s">
        <v>3</v>
      </c>
      <c r="Z9" s="5" t="s">
        <v>4</v>
      </c>
      <c r="AA9" s="9">
        <f t="shared" si="0"/>
        <v>0.52300925925925923</v>
      </c>
      <c r="AB9" s="10">
        <v>41387</v>
      </c>
      <c r="AC9" s="11">
        <v>41387.523009259261</v>
      </c>
      <c r="AD9" s="13">
        <v>41387.523009259261</v>
      </c>
      <c r="AE9" s="5">
        <v>735347.52300925925</v>
      </c>
    </row>
    <row r="10" spans="1:31" x14ac:dyDescent="0.25">
      <c r="A10" s="12">
        <v>7</v>
      </c>
      <c r="B10" s="5" t="s">
        <v>11</v>
      </c>
      <c r="C10" s="5" t="s">
        <v>2</v>
      </c>
      <c r="D10" s="5">
        <v>149</v>
      </c>
      <c r="E10" s="9">
        <v>0.52425925925925931</v>
      </c>
      <c r="F10" s="5">
        <v>-9.5760000000000005</v>
      </c>
      <c r="G10" s="5">
        <v>1685.67</v>
      </c>
      <c r="H10" s="5">
        <v>-2.6659999999999999</v>
      </c>
      <c r="I10" s="5">
        <v>-4.7649999999999997</v>
      </c>
      <c r="J10" s="5">
        <v>-2.0579999999999998</v>
      </c>
      <c r="K10" s="5">
        <v>-8.6999999999999994E-2</v>
      </c>
      <c r="L10" s="5">
        <v>1.5</v>
      </c>
      <c r="M10" s="5">
        <v>0</v>
      </c>
      <c r="N10" s="5">
        <v>0</v>
      </c>
      <c r="O10" s="5">
        <v>17.37</v>
      </c>
      <c r="P10" s="5">
        <v>34.549999999999997</v>
      </c>
      <c r="Q10" s="5">
        <v>0.27700000000000002</v>
      </c>
      <c r="R10" s="5">
        <v>0.128</v>
      </c>
      <c r="S10" s="5">
        <v>0.32300000000000001</v>
      </c>
      <c r="T10" s="5">
        <v>16.84</v>
      </c>
      <c r="U10" s="9">
        <v>0.52574074074074073</v>
      </c>
      <c r="V10" s="5">
        <v>128.4</v>
      </c>
      <c r="W10" s="5">
        <v>1064</v>
      </c>
      <c r="X10" s="5">
        <v>1212</v>
      </c>
      <c r="Y10" s="5" t="s">
        <v>3</v>
      </c>
      <c r="Z10" s="5" t="s">
        <v>4</v>
      </c>
      <c r="AA10" s="9">
        <f t="shared" si="0"/>
        <v>0.52500000000000002</v>
      </c>
      <c r="AB10" s="10">
        <v>41387</v>
      </c>
      <c r="AC10" s="11">
        <v>41387.525000000001</v>
      </c>
      <c r="AD10" s="13">
        <v>41387.525000000001</v>
      </c>
      <c r="AE10" s="5">
        <v>735347.52500000002</v>
      </c>
    </row>
    <row r="11" spans="1:31" x14ac:dyDescent="0.25">
      <c r="A11" s="12">
        <v>8</v>
      </c>
      <c r="B11" s="5" t="s">
        <v>12</v>
      </c>
      <c r="C11" s="5" t="s">
        <v>6</v>
      </c>
      <c r="D11" s="5">
        <v>174</v>
      </c>
      <c r="E11" s="9">
        <v>0.52640046296296295</v>
      </c>
      <c r="F11" s="5">
        <v>-10.367000000000001</v>
      </c>
      <c r="G11" s="5">
        <v>1833.17</v>
      </c>
      <c r="H11" s="5">
        <v>-2.859</v>
      </c>
      <c r="I11" s="5">
        <v>-5.0389999999999997</v>
      </c>
      <c r="J11" s="5">
        <v>-2.379</v>
      </c>
      <c r="K11" s="5">
        <v>-0.09</v>
      </c>
      <c r="L11" s="5">
        <v>1.5</v>
      </c>
      <c r="M11" s="5">
        <v>0</v>
      </c>
      <c r="N11" s="5">
        <v>0</v>
      </c>
      <c r="O11" s="5">
        <v>17.670000000000002</v>
      </c>
      <c r="P11" s="5">
        <v>36.01</v>
      </c>
      <c r="Q11" s="5">
        <v>0.28799999999999998</v>
      </c>
      <c r="R11" s="5">
        <v>0.11600000000000001</v>
      </c>
      <c r="S11" s="5">
        <v>0.32600000000000001</v>
      </c>
      <c r="T11" s="5">
        <v>19.920000000000002</v>
      </c>
      <c r="U11" s="9">
        <v>0.52815972222222218</v>
      </c>
      <c r="V11" s="5">
        <v>151.38</v>
      </c>
      <c r="W11" s="5">
        <v>1278</v>
      </c>
      <c r="X11" s="5">
        <v>1451</v>
      </c>
      <c r="Y11" s="5" t="s">
        <v>3</v>
      </c>
      <c r="Z11" s="5" t="s">
        <v>4</v>
      </c>
      <c r="AA11" s="9">
        <f t="shared" si="0"/>
        <v>0.52728009259259256</v>
      </c>
      <c r="AB11" s="10">
        <v>41387</v>
      </c>
      <c r="AC11" s="11">
        <v>41387.527280092596</v>
      </c>
      <c r="AD11" s="13">
        <v>41387.527280092596</v>
      </c>
      <c r="AE11" s="5">
        <v>735347.52728009259</v>
      </c>
    </row>
    <row r="12" spans="1:31" x14ac:dyDescent="0.25">
      <c r="A12" s="12">
        <v>9</v>
      </c>
      <c r="B12" s="5" t="s">
        <v>13</v>
      </c>
      <c r="C12" s="5" t="s">
        <v>2</v>
      </c>
      <c r="D12" s="5">
        <v>137</v>
      </c>
      <c r="E12" s="9">
        <v>0.52837962962962959</v>
      </c>
      <c r="F12" s="5">
        <v>-9.4689999999999994</v>
      </c>
      <c r="G12" s="5">
        <v>1665.72</v>
      </c>
      <c r="H12" s="5">
        <v>-2.5779999999999998</v>
      </c>
      <c r="I12" s="5">
        <v>-4.7210000000000001</v>
      </c>
      <c r="J12" s="5">
        <v>-2.073</v>
      </c>
      <c r="K12" s="5">
        <v>-9.6000000000000002E-2</v>
      </c>
      <c r="L12" s="5">
        <v>1.5</v>
      </c>
      <c r="M12" s="5">
        <v>0</v>
      </c>
      <c r="N12" s="5">
        <v>0</v>
      </c>
      <c r="O12" s="5">
        <v>17.64</v>
      </c>
      <c r="P12" s="5">
        <v>36.049999999999997</v>
      </c>
      <c r="Q12" s="5">
        <v>0.26300000000000001</v>
      </c>
      <c r="R12" s="5">
        <v>0.14199999999999999</v>
      </c>
      <c r="S12" s="5">
        <v>0.29299999999999998</v>
      </c>
      <c r="T12" s="5">
        <v>20.75</v>
      </c>
      <c r="U12" s="9">
        <v>0.52975694444444443</v>
      </c>
      <c r="V12" s="5">
        <v>119.33</v>
      </c>
      <c r="W12" s="5">
        <v>1473</v>
      </c>
      <c r="X12" s="5">
        <v>1609</v>
      </c>
      <c r="Y12" s="5" t="s">
        <v>3</v>
      </c>
      <c r="Z12" s="5" t="s">
        <v>4</v>
      </c>
      <c r="AA12" s="9">
        <f t="shared" si="0"/>
        <v>0.52906828703703701</v>
      </c>
      <c r="AB12" s="10">
        <v>41387</v>
      </c>
      <c r="AC12" s="11">
        <v>41387.52906828704</v>
      </c>
      <c r="AD12" s="13">
        <v>41387.52906828704</v>
      </c>
      <c r="AE12" s="5">
        <v>735347.529068287</v>
      </c>
    </row>
    <row r="13" spans="1:31" x14ac:dyDescent="0.25">
      <c r="A13" s="12">
        <v>10</v>
      </c>
      <c r="B13" s="5" t="s">
        <v>14</v>
      </c>
      <c r="C13" s="5" t="s">
        <v>6</v>
      </c>
      <c r="D13" s="5">
        <v>179</v>
      </c>
      <c r="E13" s="9">
        <v>0.53055555555555556</v>
      </c>
      <c r="F13" s="5">
        <v>-10.564</v>
      </c>
      <c r="G13" s="5">
        <v>1869.91</v>
      </c>
      <c r="H13" s="5">
        <v>-2.8279999999999998</v>
      </c>
      <c r="I13" s="5">
        <v>-5.4139999999999997</v>
      </c>
      <c r="J13" s="5">
        <v>-2.202</v>
      </c>
      <c r="K13" s="5">
        <v>-0.06</v>
      </c>
      <c r="L13" s="5">
        <v>1.5</v>
      </c>
      <c r="M13" s="5">
        <v>-6.0999999999999999E-2</v>
      </c>
      <c r="N13" s="5">
        <v>0.5</v>
      </c>
      <c r="O13" s="5">
        <v>18.97</v>
      </c>
      <c r="P13" s="5">
        <v>38.64</v>
      </c>
      <c r="Q13" s="5">
        <v>0.27300000000000002</v>
      </c>
      <c r="R13" s="5">
        <v>0.114</v>
      </c>
      <c r="S13" s="5">
        <v>0.316</v>
      </c>
      <c r="T13" s="5">
        <v>19.72</v>
      </c>
      <c r="U13" s="9">
        <v>0.53236111111111117</v>
      </c>
      <c r="V13" s="5">
        <v>156.58000000000001</v>
      </c>
      <c r="W13" s="5">
        <v>1688</v>
      </c>
      <c r="X13" s="5">
        <v>1866</v>
      </c>
      <c r="Y13" s="5" t="s">
        <v>3</v>
      </c>
      <c r="Z13" s="5" t="s">
        <v>4</v>
      </c>
      <c r="AA13" s="9">
        <f t="shared" si="0"/>
        <v>0.53145833333333337</v>
      </c>
      <c r="AB13" s="10">
        <v>41387</v>
      </c>
      <c r="AC13" s="11">
        <v>41387.531458333331</v>
      </c>
      <c r="AD13" s="13">
        <v>41387.531458333331</v>
      </c>
      <c r="AE13" s="5">
        <v>735347.53145833337</v>
      </c>
    </row>
    <row r="14" spans="1:31" x14ac:dyDescent="0.25">
      <c r="A14" s="12">
        <v>11</v>
      </c>
      <c r="B14" s="5" t="s">
        <v>15</v>
      </c>
      <c r="C14" s="5" t="s">
        <v>2</v>
      </c>
      <c r="D14" s="5">
        <v>165</v>
      </c>
      <c r="E14" s="9">
        <v>0.53267361111111111</v>
      </c>
      <c r="F14" s="5">
        <v>-9.9060000000000006</v>
      </c>
      <c r="G14" s="5">
        <v>1747.21</v>
      </c>
      <c r="H14" s="5">
        <v>-2.6520000000000001</v>
      </c>
      <c r="I14" s="5">
        <v>-5.1529999999999996</v>
      </c>
      <c r="J14" s="5">
        <v>-1.9930000000000001</v>
      </c>
      <c r="K14" s="5">
        <v>-5.3999999999999999E-2</v>
      </c>
      <c r="L14" s="5">
        <v>1.5</v>
      </c>
      <c r="M14" s="5">
        <v>-5.3999999999999999E-2</v>
      </c>
      <c r="N14" s="5">
        <v>0.5</v>
      </c>
      <c r="O14" s="5">
        <v>18.89</v>
      </c>
      <c r="P14" s="5">
        <v>38.369999999999997</v>
      </c>
      <c r="Q14" s="5">
        <v>0.25800000000000001</v>
      </c>
      <c r="R14" s="5">
        <v>0.12</v>
      </c>
      <c r="S14" s="5">
        <v>0.29199999999999998</v>
      </c>
      <c r="T14" s="5">
        <v>18.100000000000001</v>
      </c>
      <c r="U14" s="9">
        <v>0.53434027777777782</v>
      </c>
      <c r="V14" s="5">
        <v>143.97999999999999</v>
      </c>
      <c r="W14" s="5">
        <v>1897</v>
      </c>
      <c r="X14" s="5">
        <v>2061</v>
      </c>
      <c r="Y14" s="5" t="s">
        <v>3</v>
      </c>
      <c r="Z14" s="5" t="s">
        <v>4</v>
      </c>
      <c r="AA14" s="9">
        <f t="shared" si="0"/>
        <v>0.53350694444444446</v>
      </c>
      <c r="AB14" s="10">
        <v>41387</v>
      </c>
      <c r="AC14" s="11">
        <v>41387.533506944441</v>
      </c>
      <c r="AD14" s="13">
        <v>41387.533506944441</v>
      </c>
      <c r="AE14" s="5">
        <v>735347.53350694443</v>
      </c>
    </row>
    <row r="15" spans="1:31" x14ac:dyDescent="0.25">
      <c r="A15" s="12">
        <v>12</v>
      </c>
      <c r="B15" s="5" t="s">
        <v>16</v>
      </c>
      <c r="C15" s="5" t="s">
        <v>6</v>
      </c>
      <c r="D15" s="5">
        <v>164</v>
      </c>
      <c r="E15" s="9">
        <v>0.53479166666666667</v>
      </c>
      <c r="F15" s="5">
        <v>-9.7789999999999999</v>
      </c>
      <c r="G15" s="5">
        <v>1723.53</v>
      </c>
      <c r="H15" s="5">
        <v>-2.6309999999999998</v>
      </c>
      <c r="I15" s="5">
        <v>-4.9470000000000001</v>
      </c>
      <c r="J15" s="5">
        <v>-2.0819999999999999</v>
      </c>
      <c r="K15" s="5">
        <v>-6.4000000000000001E-2</v>
      </c>
      <c r="L15" s="5">
        <v>1.5</v>
      </c>
      <c r="M15" s="5">
        <v>-5.5E-2</v>
      </c>
      <c r="N15" s="5">
        <v>0.5</v>
      </c>
      <c r="O15" s="5">
        <v>19.02</v>
      </c>
      <c r="P15" s="5">
        <v>38.799999999999997</v>
      </c>
      <c r="Q15" s="5">
        <v>0.252</v>
      </c>
      <c r="R15" s="5">
        <v>0.123</v>
      </c>
      <c r="S15" s="5">
        <v>0.28299999999999997</v>
      </c>
      <c r="T15" s="5">
        <v>19.399999999999999</v>
      </c>
      <c r="U15" s="9">
        <v>0.53645833333333337</v>
      </c>
      <c r="V15" s="5">
        <v>143.51</v>
      </c>
      <c r="W15" s="5">
        <v>2106</v>
      </c>
      <c r="X15" s="5">
        <v>2269</v>
      </c>
      <c r="Y15" s="5" t="s">
        <v>3</v>
      </c>
      <c r="Z15" s="5" t="s">
        <v>4</v>
      </c>
      <c r="AA15" s="9">
        <f t="shared" si="0"/>
        <v>0.53562500000000002</v>
      </c>
      <c r="AB15" s="10">
        <v>41387</v>
      </c>
      <c r="AC15" s="11">
        <v>41387.535624999997</v>
      </c>
      <c r="AD15" s="13">
        <v>41387.535624999997</v>
      </c>
      <c r="AE15" s="5">
        <v>735347.53562500002</v>
      </c>
    </row>
    <row r="16" spans="1:31" x14ac:dyDescent="0.25">
      <c r="A16" s="12">
        <v>13</v>
      </c>
      <c r="B16" s="5" t="s">
        <v>17</v>
      </c>
      <c r="C16" s="5" t="s">
        <v>2</v>
      </c>
      <c r="D16" s="5">
        <v>185</v>
      </c>
      <c r="E16" s="9">
        <v>0.53672453703703704</v>
      </c>
      <c r="F16" s="5">
        <v>-9.9939999999999998</v>
      </c>
      <c r="G16" s="5">
        <v>1763.62</v>
      </c>
      <c r="H16" s="5">
        <v>-2.669</v>
      </c>
      <c r="I16" s="5">
        <v>-5.1470000000000002</v>
      </c>
      <c r="J16" s="5">
        <v>-2.0299999999999998</v>
      </c>
      <c r="K16" s="5">
        <v>-0.105</v>
      </c>
      <c r="L16" s="5">
        <v>1.5</v>
      </c>
      <c r="M16" s="5">
        <v>-4.2999999999999997E-2</v>
      </c>
      <c r="N16" s="5">
        <v>0.5</v>
      </c>
      <c r="O16" s="5">
        <v>19.66</v>
      </c>
      <c r="P16" s="5">
        <v>40.08</v>
      </c>
      <c r="Q16" s="5">
        <v>0.249</v>
      </c>
      <c r="R16" s="5">
        <v>0.112</v>
      </c>
      <c r="S16" s="5">
        <v>0.27800000000000002</v>
      </c>
      <c r="T16" s="5">
        <v>16.5</v>
      </c>
      <c r="U16" s="9">
        <v>0.53858796296296296</v>
      </c>
      <c r="V16" s="5">
        <v>161.22999999999999</v>
      </c>
      <c r="W16" s="5">
        <v>2296</v>
      </c>
      <c r="X16" s="5">
        <v>2480</v>
      </c>
      <c r="Y16" s="5" t="s">
        <v>3</v>
      </c>
      <c r="Z16" s="5" t="s">
        <v>4</v>
      </c>
      <c r="AA16" s="9">
        <f t="shared" si="0"/>
        <v>0.53765624999999995</v>
      </c>
      <c r="AB16" s="10">
        <v>41387</v>
      </c>
      <c r="AC16" s="11">
        <v>41387.537656250002</v>
      </c>
      <c r="AD16" s="13">
        <v>41387.537656250002</v>
      </c>
      <c r="AE16" s="5">
        <v>735347.53765624994</v>
      </c>
    </row>
    <row r="17" spans="1:31" x14ac:dyDescent="0.25">
      <c r="A17" s="12">
        <v>14</v>
      </c>
      <c r="B17" s="5" t="s">
        <v>18</v>
      </c>
      <c r="C17" s="5" t="s">
        <v>6</v>
      </c>
      <c r="D17" s="5">
        <v>182</v>
      </c>
      <c r="E17" s="9">
        <v>0.53893518518518524</v>
      </c>
      <c r="F17" s="5">
        <v>-10.225</v>
      </c>
      <c r="G17" s="5">
        <v>1806.69</v>
      </c>
      <c r="H17" s="5">
        <v>-2.7589999999999999</v>
      </c>
      <c r="I17" s="5">
        <v>-5.25</v>
      </c>
      <c r="J17" s="5">
        <v>-2.1139999999999999</v>
      </c>
      <c r="K17" s="5">
        <v>-0.05</v>
      </c>
      <c r="L17" s="5">
        <v>1.5</v>
      </c>
      <c r="M17" s="5">
        <v>-5.1999999999999998E-2</v>
      </c>
      <c r="N17" s="5">
        <v>0.5</v>
      </c>
      <c r="O17" s="5">
        <v>19.760000000000002</v>
      </c>
      <c r="P17" s="5">
        <v>40.42</v>
      </c>
      <c r="Q17" s="5">
        <v>0.253</v>
      </c>
      <c r="R17" s="5">
        <v>0.114</v>
      </c>
      <c r="S17" s="5">
        <v>0.27800000000000002</v>
      </c>
      <c r="T17" s="5">
        <v>20.399999999999999</v>
      </c>
      <c r="U17" s="9">
        <v>0.54077546296296297</v>
      </c>
      <c r="V17" s="5">
        <v>159.4</v>
      </c>
      <c r="W17" s="5">
        <v>2514</v>
      </c>
      <c r="X17" s="5">
        <v>2695</v>
      </c>
      <c r="Y17" s="5" t="s">
        <v>3</v>
      </c>
      <c r="Z17" s="5" t="s">
        <v>4</v>
      </c>
      <c r="AA17" s="9">
        <f t="shared" si="0"/>
        <v>0.53985532407407411</v>
      </c>
      <c r="AB17" s="10">
        <v>41387</v>
      </c>
      <c r="AC17" s="11">
        <v>41387.539855324074</v>
      </c>
      <c r="AD17" s="13">
        <v>41387.539855324074</v>
      </c>
      <c r="AE17" s="5">
        <v>735347.53985532408</v>
      </c>
    </row>
    <row r="18" spans="1:31" x14ac:dyDescent="0.25">
      <c r="A18" s="12">
        <v>15</v>
      </c>
      <c r="B18" s="5" t="s">
        <v>19</v>
      </c>
      <c r="C18" s="5" t="s">
        <v>2</v>
      </c>
      <c r="D18" s="5">
        <v>170</v>
      </c>
      <c r="E18" s="9">
        <v>0.54105324074074079</v>
      </c>
      <c r="F18" s="5">
        <v>-8.1419999999999995</v>
      </c>
      <c r="G18" s="5">
        <v>1418.27</v>
      </c>
      <c r="H18" s="5">
        <v>-2.177</v>
      </c>
      <c r="I18" s="5">
        <v>-4.226</v>
      </c>
      <c r="J18" s="5">
        <v>-1.6679999999999999</v>
      </c>
      <c r="K18" s="5">
        <v>-2.8000000000000001E-2</v>
      </c>
      <c r="L18" s="5">
        <v>1.5</v>
      </c>
      <c r="M18" s="5">
        <v>-4.2999999999999997E-2</v>
      </c>
      <c r="N18" s="5">
        <v>0.5</v>
      </c>
      <c r="O18" s="5">
        <v>19.399999999999999</v>
      </c>
      <c r="P18" s="5">
        <v>39.82</v>
      </c>
      <c r="Q18" s="5">
        <v>0.20399999999999999</v>
      </c>
      <c r="R18" s="5">
        <v>0.12</v>
      </c>
      <c r="S18" s="5">
        <v>0.23400000000000001</v>
      </c>
      <c r="T18" s="5">
        <v>19.64</v>
      </c>
      <c r="U18" s="9">
        <v>0.54276620370370365</v>
      </c>
      <c r="V18" s="5">
        <v>148.53</v>
      </c>
      <c r="W18" s="5">
        <v>2722</v>
      </c>
      <c r="X18" s="5">
        <v>2891</v>
      </c>
      <c r="Y18" s="5" t="s">
        <v>3</v>
      </c>
      <c r="Z18" s="5" t="s">
        <v>4</v>
      </c>
      <c r="AA18" s="9">
        <f t="shared" si="0"/>
        <v>0.54190972222222222</v>
      </c>
      <c r="AB18" s="10">
        <v>41387</v>
      </c>
      <c r="AC18" s="11">
        <v>41387.541909722226</v>
      </c>
      <c r="AD18" s="13">
        <v>41387.541909722226</v>
      </c>
      <c r="AE18" s="5">
        <v>735347.54190972226</v>
      </c>
    </row>
    <row r="19" spans="1:31" x14ac:dyDescent="0.25">
      <c r="A19" s="12">
        <v>16</v>
      </c>
      <c r="B19" s="5" t="s">
        <v>20</v>
      </c>
      <c r="C19" s="5" t="s">
        <v>6</v>
      </c>
      <c r="D19" s="5">
        <v>199</v>
      </c>
      <c r="E19" s="9">
        <v>0.54305555555555551</v>
      </c>
      <c r="F19" s="5">
        <v>-8.6649999999999991</v>
      </c>
      <c r="G19" s="5">
        <v>1515.79</v>
      </c>
      <c r="H19" s="5">
        <v>-2.3340000000000001</v>
      </c>
      <c r="I19" s="5">
        <v>-4.532</v>
      </c>
      <c r="J19" s="5">
        <v>-1.802</v>
      </c>
      <c r="K19" s="5">
        <v>4.5999999999999999E-2</v>
      </c>
      <c r="L19" s="5">
        <v>1.5</v>
      </c>
      <c r="M19" s="5">
        <v>-4.3999999999999997E-2</v>
      </c>
      <c r="N19" s="5">
        <v>0.5</v>
      </c>
      <c r="O19" s="5">
        <v>20.05</v>
      </c>
      <c r="P19" s="5">
        <v>41.61</v>
      </c>
      <c r="Q19" s="5">
        <v>0.20799999999999999</v>
      </c>
      <c r="R19" s="5">
        <v>0.11</v>
      </c>
      <c r="S19" s="5">
        <v>0.24199999999999999</v>
      </c>
      <c r="T19" s="5">
        <v>17.59</v>
      </c>
      <c r="U19" s="9">
        <v>0.54505787037037035</v>
      </c>
      <c r="V19" s="5">
        <v>173.35</v>
      </c>
      <c r="W19" s="5">
        <v>2919</v>
      </c>
      <c r="X19" s="5">
        <v>3117</v>
      </c>
      <c r="Y19" s="5" t="s">
        <v>3</v>
      </c>
      <c r="Z19" s="5" t="s">
        <v>4</v>
      </c>
      <c r="AA19" s="9">
        <f t="shared" si="0"/>
        <v>0.54405671296296299</v>
      </c>
      <c r="AB19" s="10">
        <v>41387</v>
      </c>
      <c r="AC19" s="11">
        <v>41387.544056712963</v>
      </c>
      <c r="AD19" s="13">
        <v>41387.544056712963</v>
      </c>
      <c r="AE19" s="5">
        <v>735347.544056713</v>
      </c>
    </row>
    <row r="20" spans="1:31" ht="14.45" x14ac:dyDescent="0.3">
      <c r="A20" s="12">
        <v>17</v>
      </c>
      <c r="B20" s="5" t="s">
        <v>21</v>
      </c>
      <c r="C20" s="5" t="s">
        <v>2</v>
      </c>
      <c r="D20" s="5">
        <v>146</v>
      </c>
      <c r="E20" s="9">
        <v>0.54538194444444443</v>
      </c>
      <c r="F20" s="5">
        <v>-8.6289999999999996</v>
      </c>
      <c r="G20" s="5">
        <v>1509.08</v>
      </c>
      <c r="H20" s="5">
        <v>-2.254</v>
      </c>
      <c r="I20" s="5">
        <v>-4.532</v>
      </c>
      <c r="J20" s="5">
        <v>-1.746</v>
      </c>
      <c r="K20" s="5">
        <v>-5.8000000000000003E-2</v>
      </c>
      <c r="L20" s="5">
        <v>1.5</v>
      </c>
      <c r="M20" s="5">
        <v>-3.7999999999999999E-2</v>
      </c>
      <c r="N20" s="5">
        <v>0.5</v>
      </c>
      <c r="O20" s="5">
        <v>19.829999999999998</v>
      </c>
      <c r="P20" s="5">
        <v>41.47</v>
      </c>
      <c r="Q20" s="5">
        <v>0.20799999999999999</v>
      </c>
      <c r="R20" s="5">
        <v>0.14299999999999999</v>
      </c>
      <c r="S20" s="5">
        <v>0.24199999999999999</v>
      </c>
      <c r="T20" s="5">
        <v>17</v>
      </c>
      <c r="U20" s="9">
        <v>0.54685185185185181</v>
      </c>
      <c r="V20" s="5">
        <v>127.08</v>
      </c>
      <c r="W20" s="5">
        <v>3149</v>
      </c>
      <c r="X20" s="5">
        <v>3294</v>
      </c>
      <c r="Y20" s="5" t="s">
        <v>3</v>
      </c>
      <c r="Z20" s="5" t="s">
        <v>4</v>
      </c>
      <c r="AA20" s="9">
        <f t="shared" si="0"/>
        <v>0.54611689814814812</v>
      </c>
      <c r="AB20" s="10">
        <v>41387</v>
      </c>
      <c r="AC20" s="11">
        <v>41387.546116898149</v>
      </c>
      <c r="AD20" s="13">
        <v>41387.546116898149</v>
      </c>
      <c r="AE20" s="5">
        <v>735347.54611689819</v>
      </c>
    </row>
    <row r="21" spans="1:31" ht="14.45" x14ac:dyDescent="0.3">
      <c r="A21" s="12">
        <v>18</v>
      </c>
      <c r="B21" s="5" t="s">
        <v>22</v>
      </c>
      <c r="C21" s="5" t="s">
        <v>6</v>
      </c>
      <c r="D21" s="5">
        <v>185</v>
      </c>
      <c r="E21" s="9">
        <v>0.54723379629629632</v>
      </c>
      <c r="F21" s="5">
        <v>-9.1579999999999995</v>
      </c>
      <c r="G21" s="5">
        <v>1607.73</v>
      </c>
      <c r="H21" s="5">
        <v>-2.387</v>
      </c>
      <c r="I21" s="5">
        <v>-4.7359999999999998</v>
      </c>
      <c r="J21" s="5">
        <v>-1.923</v>
      </c>
      <c r="K21" s="5">
        <v>-7.0000000000000007E-2</v>
      </c>
      <c r="L21" s="5">
        <v>1.5</v>
      </c>
      <c r="M21" s="5">
        <v>-4.2999999999999997E-2</v>
      </c>
      <c r="N21" s="5">
        <v>0.5</v>
      </c>
      <c r="O21" s="5">
        <v>19.63</v>
      </c>
      <c r="P21" s="5">
        <v>41.29</v>
      </c>
      <c r="Q21" s="5">
        <v>0.222</v>
      </c>
      <c r="R21" s="5">
        <v>0.114</v>
      </c>
      <c r="S21" s="5">
        <v>0.25700000000000001</v>
      </c>
      <c r="T21" s="5">
        <v>18.36</v>
      </c>
      <c r="U21" s="9">
        <v>0.5490856481481482</v>
      </c>
      <c r="V21" s="5">
        <v>159.58000000000001</v>
      </c>
      <c r="W21" s="5">
        <v>3332</v>
      </c>
      <c r="X21" s="5">
        <v>3516</v>
      </c>
      <c r="Y21" s="5" t="s">
        <v>3</v>
      </c>
      <c r="Z21" s="5" t="s">
        <v>4</v>
      </c>
      <c r="AA21" s="9">
        <f t="shared" si="0"/>
        <v>0.54815972222222231</v>
      </c>
      <c r="AB21" s="10">
        <v>41387</v>
      </c>
      <c r="AC21" s="11">
        <v>41387.548159722224</v>
      </c>
      <c r="AD21" s="13">
        <v>41387.548159722224</v>
      </c>
      <c r="AE21" s="5">
        <v>735347.54815972224</v>
      </c>
    </row>
    <row r="22" spans="1:31" ht="14.45" x14ac:dyDescent="0.3">
      <c r="A22" s="12">
        <v>19</v>
      </c>
      <c r="B22" s="5" t="s">
        <v>23</v>
      </c>
      <c r="C22" s="5" t="s">
        <v>2</v>
      </c>
      <c r="D22" s="5">
        <v>163</v>
      </c>
      <c r="E22" s="9">
        <v>0.54934027777777772</v>
      </c>
      <c r="F22" s="5">
        <v>-8.0640000000000001</v>
      </c>
      <c r="G22" s="5">
        <v>1403.72</v>
      </c>
      <c r="H22" s="5">
        <v>-2.0950000000000002</v>
      </c>
      <c r="I22" s="5">
        <v>-4.2300000000000004</v>
      </c>
      <c r="J22" s="5">
        <v>-1.6970000000000001</v>
      </c>
      <c r="K22" s="5">
        <v>-4.2000000000000003E-2</v>
      </c>
      <c r="L22" s="5">
        <v>1.5</v>
      </c>
      <c r="M22" s="5">
        <v>0</v>
      </c>
      <c r="N22" s="5">
        <v>0</v>
      </c>
      <c r="O22" s="5">
        <v>19.09</v>
      </c>
      <c r="P22" s="5">
        <v>41.37</v>
      </c>
      <c r="Q22" s="5">
        <v>0.19500000000000001</v>
      </c>
      <c r="R22" s="5">
        <v>0.129</v>
      </c>
      <c r="S22" s="5">
        <v>0.223</v>
      </c>
      <c r="T22" s="5">
        <v>19.43</v>
      </c>
      <c r="U22" s="9">
        <v>0.55096064814814816</v>
      </c>
      <c r="V22" s="5">
        <v>139.69999999999999</v>
      </c>
      <c r="W22" s="5">
        <v>3542</v>
      </c>
      <c r="X22" s="5">
        <v>3704</v>
      </c>
      <c r="Y22" s="5" t="s">
        <v>3</v>
      </c>
      <c r="Z22" s="5" t="s">
        <v>4</v>
      </c>
      <c r="AA22" s="9">
        <f t="shared" si="0"/>
        <v>0.55015046296296299</v>
      </c>
      <c r="AB22" s="10">
        <v>41387</v>
      </c>
      <c r="AC22" s="11">
        <v>41387.550150462965</v>
      </c>
      <c r="AD22" s="13">
        <v>41387.550150462965</v>
      </c>
      <c r="AE22" s="5">
        <v>735347.55015046301</v>
      </c>
    </row>
    <row r="23" spans="1:31" ht="14.45" x14ac:dyDescent="0.3">
      <c r="A23" s="12">
        <v>20</v>
      </c>
      <c r="B23" s="5" t="s">
        <v>24</v>
      </c>
      <c r="C23" s="5" t="s">
        <v>6</v>
      </c>
      <c r="D23" s="5">
        <v>157</v>
      </c>
      <c r="E23" s="9">
        <v>0.55123842592592587</v>
      </c>
      <c r="F23" s="5">
        <v>-8.0619999999999994</v>
      </c>
      <c r="G23" s="5">
        <v>1403.35</v>
      </c>
      <c r="H23" s="5">
        <v>-2.0910000000000002</v>
      </c>
      <c r="I23" s="5">
        <v>-4.1790000000000003</v>
      </c>
      <c r="J23" s="5">
        <v>-1.7509999999999999</v>
      </c>
      <c r="K23" s="5">
        <v>-4.1000000000000002E-2</v>
      </c>
      <c r="L23" s="5">
        <v>1.5</v>
      </c>
      <c r="M23" s="5">
        <v>0</v>
      </c>
      <c r="N23" s="5">
        <v>0</v>
      </c>
      <c r="O23" s="5">
        <v>19.93</v>
      </c>
      <c r="P23" s="5">
        <v>43.14</v>
      </c>
      <c r="Q23" s="5">
        <v>0.187</v>
      </c>
      <c r="R23" s="5">
        <v>0.13900000000000001</v>
      </c>
      <c r="S23" s="5">
        <v>0.20799999999999999</v>
      </c>
      <c r="T23" s="5">
        <v>24.98</v>
      </c>
      <c r="U23" s="9">
        <v>0.552800925925926</v>
      </c>
      <c r="V23" s="5">
        <v>134.72999999999999</v>
      </c>
      <c r="W23" s="5">
        <v>3732</v>
      </c>
      <c r="X23" s="5">
        <v>3888</v>
      </c>
      <c r="Y23" s="5" t="s">
        <v>3</v>
      </c>
      <c r="Z23" s="5" t="s">
        <v>4</v>
      </c>
      <c r="AA23" s="9">
        <f t="shared" si="0"/>
        <v>0.55201967592592593</v>
      </c>
      <c r="AB23" s="10">
        <v>41387</v>
      </c>
      <c r="AC23" s="11">
        <v>41387.552019675924</v>
      </c>
      <c r="AD23" s="13">
        <v>41387.552019675924</v>
      </c>
      <c r="AE23" s="5">
        <v>735347.55201967596</v>
      </c>
    </row>
    <row r="24" spans="1:31" ht="14.45" x14ac:dyDescent="0.3">
      <c r="A24" s="12">
        <v>21</v>
      </c>
      <c r="B24" s="5" t="s">
        <v>25</v>
      </c>
      <c r="C24" s="5" t="s">
        <v>2</v>
      </c>
      <c r="D24" s="5">
        <v>184</v>
      </c>
      <c r="E24" s="9">
        <v>0.55306712962962956</v>
      </c>
      <c r="F24" s="5">
        <v>-9.1929999999999996</v>
      </c>
      <c r="G24" s="5">
        <v>1614.25</v>
      </c>
      <c r="H24" s="5">
        <v>-2.3029999999999999</v>
      </c>
      <c r="I24" s="5">
        <v>-4.8410000000000002</v>
      </c>
      <c r="J24" s="5">
        <v>-1.9590000000000001</v>
      </c>
      <c r="K24" s="5">
        <v>-0.09</v>
      </c>
      <c r="L24" s="5">
        <v>1.5</v>
      </c>
      <c r="M24" s="5">
        <v>0</v>
      </c>
      <c r="N24" s="5">
        <v>0</v>
      </c>
      <c r="O24" s="5">
        <v>20.05</v>
      </c>
      <c r="P24" s="5">
        <v>44.09</v>
      </c>
      <c r="Q24" s="5">
        <v>0.20799999999999999</v>
      </c>
      <c r="R24" s="5">
        <v>0.121</v>
      </c>
      <c r="S24" s="5">
        <v>0.23699999999999999</v>
      </c>
      <c r="T24" s="5">
        <v>19.64</v>
      </c>
      <c r="U24" s="9">
        <v>0.55488425925925922</v>
      </c>
      <c r="V24" s="5">
        <v>157.47</v>
      </c>
      <c r="W24" s="5">
        <v>3914</v>
      </c>
      <c r="X24" s="5">
        <v>4097</v>
      </c>
      <c r="Y24" s="5" t="s">
        <v>3</v>
      </c>
      <c r="Z24" s="5" t="s">
        <v>4</v>
      </c>
      <c r="AA24" s="9">
        <f t="shared" si="0"/>
        <v>0.55397569444444439</v>
      </c>
      <c r="AB24" s="10">
        <v>41387</v>
      </c>
      <c r="AC24" s="11">
        <v>41387.553975694442</v>
      </c>
      <c r="AD24" s="13">
        <v>41387.553975694442</v>
      </c>
      <c r="AE24" s="5">
        <v>735347.55397569446</v>
      </c>
    </row>
    <row r="25" spans="1:31" ht="14.45" x14ac:dyDescent="0.3">
      <c r="A25" s="12">
        <v>22</v>
      </c>
      <c r="B25" s="5" t="s">
        <v>26</v>
      </c>
      <c r="C25" s="5" t="s">
        <v>6</v>
      </c>
      <c r="D25" s="5">
        <v>175</v>
      </c>
      <c r="E25" s="9">
        <v>0.55509259259259258</v>
      </c>
      <c r="F25" s="5">
        <v>-8.4580000000000002</v>
      </c>
      <c r="G25" s="5">
        <v>1477.19</v>
      </c>
      <c r="H25" s="5">
        <v>-2.1669999999999998</v>
      </c>
      <c r="I25" s="5">
        <v>-4.3079999999999998</v>
      </c>
      <c r="J25" s="5">
        <v>-1.931</v>
      </c>
      <c r="K25" s="5">
        <v>-5.0999999999999997E-2</v>
      </c>
      <c r="L25" s="5">
        <v>1.5</v>
      </c>
      <c r="M25" s="5">
        <v>0</v>
      </c>
      <c r="N25" s="5">
        <v>0</v>
      </c>
      <c r="O25" s="5">
        <v>19.98</v>
      </c>
      <c r="P25" s="5">
        <v>43.68</v>
      </c>
      <c r="Q25" s="5">
        <v>0.19400000000000001</v>
      </c>
      <c r="R25" s="5">
        <v>0.127</v>
      </c>
      <c r="S25" s="5">
        <v>0.21299999999999999</v>
      </c>
      <c r="T25" s="5">
        <v>22.85</v>
      </c>
      <c r="U25" s="9">
        <v>0.55684027777777778</v>
      </c>
      <c r="V25" s="5">
        <v>150.58000000000001</v>
      </c>
      <c r="W25" s="5">
        <v>4118</v>
      </c>
      <c r="X25" s="5">
        <v>4292</v>
      </c>
      <c r="Y25" s="5" t="s">
        <v>3</v>
      </c>
      <c r="Z25" s="5" t="s">
        <v>4</v>
      </c>
      <c r="AA25" s="9">
        <f t="shared" si="0"/>
        <v>0.55596643518518518</v>
      </c>
      <c r="AB25" s="10">
        <v>41387</v>
      </c>
      <c r="AC25" s="11">
        <v>41387.555966435182</v>
      </c>
      <c r="AD25" s="13">
        <v>41387.555966435182</v>
      </c>
      <c r="AE25" s="5">
        <v>735347.55596643523</v>
      </c>
    </row>
    <row r="26" spans="1:31" ht="14.45" x14ac:dyDescent="0.3">
      <c r="A26" s="12">
        <v>23</v>
      </c>
      <c r="B26" s="5" t="s">
        <v>27</v>
      </c>
      <c r="C26" s="5" t="s">
        <v>2</v>
      </c>
      <c r="D26" s="5">
        <v>119</v>
      </c>
      <c r="E26" s="9">
        <v>0.55710648148148145</v>
      </c>
      <c r="F26" s="5">
        <v>-7.9889999999999999</v>
      </c>
      <c r="G26" s="5">
        <v>1389.74</v>
      </c>
      <c r="H26" s="5">
        <v>-2.04</v>
      </c>
      <c r="I26" s="5">
        <v>-4.2309999999999999</v>
      </c>
      <c r="J26" s="5">
        <v>-1.5960000000000001</v>
      </c>
      <c r="K26" s="5">
        <v>-0.122</v>
      </c>
      <c r="L26" s="5">
        <v>1.5</v>
      </c>
      <c r="M26" s="5">
        <v>0</v>
      </c>
      <c r="N26" s="5">
        <v>0</v>
      </c>
      <c r="O26" s="5">
        <v>19.98</v>
      </c>
      <c r="P26" s="5">
        <v>44.3</v>
      </c>
      <c r="Q26" s="5">
        <v>0.18</v>
      </c>
      <c r="R26" s="5">
        <v>0.185</v>
      </c>
      <c r="S26" s="5">
        <v>0.20499999999999999</v>
      </c>
      <c r="T26" s="5">
        <v>20.18</v>
      </c>
      <c r="U26" s="9">
        <v>0.55828703703703708</v>
      </c>
      <c r="V26" s="5">
        <v>101.52</v>
      </c>
      <c r="W26" s="5">
        <v>4319</v>
      </c>
      <c r="X26" s="5">
        <v>4437</v>
      </c>
      <c r="Y26" s="5" t="s">
        <v>3</v>
      </c>
      <c r="Z26" s="5" t="s">
        <v>4</v>
      </c>
      <c r="AA26" s="9">
        <f t="shared" si="0"/>
        <v>0.55769675925925921</v>
      </c>
      <c r="AB26" s="10">
        <v>41387</v>
      </c>
      <c r="AC26" s="11">
        <v>41387.557696759257</v>
      </c>
      <c r="AD26" s="13">
        <v>41387.557696759257</v>
      </c>
      <c r="AE26" s="5">
        <v>735347.55769675924</v>
      </c>
    </row>
    <row r="27" spans="1:31" ht="14.45" x14ac:dyDescent="0.3">
      <c r="A27" s="12">
        <v>24</v>
      </c>
      <c r="B27" s="5" t="s">
        <v>28</v>
      </c>
      <c r="C27" s="5" t="s">
        <v>6</v>
      </c>
      <c r="D27" s="5">
        <v>173</v>
      </c>
      <c r="E27" s="9">
        <v>0.55844907407407407</v>
      </c>
      <c r="F27" s="5">
        <v>-8.18</v>
      </c>
      <c r="G27" s="5">
        <v>1425.35</v>
      </c>
      <c r="H27" s="5">
        <v>-2.0990000000000002</v>
      </c>
      <c r="I27" s="5">
        <v>-4.2119999999999997</v>
      </c>
      <c r="J27" s="5">
        <v>-1.8380000000000001</v>
      </c>
      <c r="K27" s="5">
        <v>-3.2000000000000001E-2</v>
      </c>
      <c r="L27" s="5">
        <v>1.5</v>
      </c>
      <c r="M27" s="5">
        <v>0</v>
      </c>
      <c r="N27" s="5">
        <v>0</v>
      </c>
      <c r="O27" s="5">
        <v>20.91</v>
      </c>
      <c r="P27" s="5">
        <v>45.99</v>
      </c>
      <c r="Q27" s="5">
        <v>0.17799999999999999</v>
      </c>
      <c r="R27" s="5">
        <v>0.13500000000000001</v>
      </c>
      <c r="S27" s="5">
        <v>0.19600000000000001</v>
      </c>
      <c r="T27" s="5">
        <v>22.27</v>
      </c>
      <c r="U27" s="9">
        <v>0.56016203703703704</v>
      </c>
      <c r="V27" s="5">
        <v>148.38999999999999</v>
      </c>
      <c r="W27" s="5">
        <v>4453</v>
      </c>
      <c r="X27" s="5">
        <v>4625</v>
      </c>
      <c r="Y27" s="5" t="s">
        <v>3</v>
      </c>
      <c r="Z27" s="5" t="s">
        <v>4</v>
      </c>
      <c r="AA27" s="9">
        <f t="shared" si="0"/>
        <v>0.5593055555555555</v>
      </c>
      <c r="AB27" s="10">
        <v>41387</v>
      </c>
      <c r="AC27" s="11">
        <v>41387.559305555558</v>
      </c>
      <c r="AD27" s="13">
        <v>41387.559305555558</v>
      </c>
      <c r="AE27" s="5">
        <v>735347.55930555554</v>
      </c>
    </row>
    <row r="28" spans="1:31" x14ac:dyDescent="0.25">
      <c r="A28" s="12">
        <v>25</v>
      </c>
      <c r="B28" s="5" t="s">
        <v>29</v>
      </c>
      <c r="C28" s="5" t="s">
        <v>2</v>
      </c>
      <c r="D28" s="5">
        <v>160</v>
      </c>
      <c r="E28" s="9">
        <v>0.56043981481481475</v>
      </c>
      <c r="F28" s="5">
        <v>-7.2809999999999997</v>
      </c>
      <c r="G28" s="5">
        <v>1257.72</v>
      </c>
      <c r="H28" s="5">
        <v>-1.8260000000000001</v>
      </c>
      <c r="I28" s="5">
        <v>-3.9340000000000002</v>
      </c>
      <c r="J28" s="5">
        <v>-1.4570000000000001</v>
      </c>
      <c r="K28" s="5">
        <v>-6.3E-2</v>
      </c>
      <c r="L28" s="5">
        <v>1.5</v>
      </c>
      <c r="M28" s="5">
        <v>0</v>
      </c>
      <c r="N28" s="5">
        <v>0</v>
      </c>
      <c r="O28" s="5">
        <v>20.16</v>
      </c>
      <c r="P28" s="5">
        <v>44.78</v>
      </c>
      <c r="Q28" s="5">
        <v>0.16300000000000001</v>
      </c>
      <c r="R28" s="5">
        <v>0.14299999999999999</v>
      </c>
      <c r="S28" s="5">
        <v>0.189</v>
      </c>
      <c r="T28" s="5">
        <v>15.47</v>
      </c>
      <c r="U28" s="9">
        <v>0.56202546296296296</v>
      </c>
      <c r="V28" s="5">
        <v>136.78</v>
      </c>
      <c r="W28" s="5">
        <v>4653</v>
      </c>
      <c r="X28" s="5">
        <v>4812</v>
      </c>
      <c r="Y28" s="5" t="s">
        <v>3</v>
      </c>
      <c r="Z28" s="5" t="s">
        <v>4</v>
      </c>
      <c r="AA28" s="9">
        <f t="shared" si="0"/>
        <v>0.56123263888888886</v>
      </c>
      <c r="AB28" s="10">
        <v>41387</v>
      </c>
      <c r="AC28" s="11">
        <v>41387.561232638887</v>
      </c>
      <c r="AD28" s="13">
        <v>41387.561232638887</v>
      </c>
      <c r="AE28" s="5">
        <v>735347.56123263889</v>
      </c>
    </row>
    <row r="29" spans="1:31" x14ac:dyDescent="0.25">
      <c r="A29" s="12">
        <v>26</v>
      </c>
      <c r="B29" s="5" t="s">
        <v>30</v>
      </c>
      <c r="C29" s="5" t="s">
        <v>6</v>
      </c>
      <c r="D29" s="5">
        <v>158</v>
      </c>
      <c r="E29" s="9">
        <v>0.5621990740740741</v>
      </c>
      <c r="F29" s="5">
        <v>-7.907</v>
      </c>
      <c r="G29" s="5">
        <v>1374.45</v>
      </c>
      <c r="H29" s="5">
        <v>-2.0019999999999998</v>
      </c>
      <c r="I29" s="5">
        <v>-4.2619999999999996</v>
      </c>
      <c r="J29" s="5">
        <v>-1.625</v>
      </c>
      <c r="K29" s="5">
        <v>-1.7000000000000001E-2</v>
      </c>
      <c r="L29" s="5">
        <v>1.5</v>
      </c>
      <c r="M29" s="5">
        <v>0</v>
      </c>
      <c r="N29" s="5">
        <v>0</v>
      </c>
      <c r="O29" s="5">
        <v>20.71</v>
      </c>
      <c r="P29" s="5">
        <v>45.84</v>
      </c>
      <c r="Q29" s="5">
        <v>0.17199999999999999</v>
      </c>
      <c r="R29" s="5">
        <v>0.14499999999999999</v>
      </c>
      <c r="S29" s="5">
        <v>0.192</v>
      </c>
      <c r="T29" s="5">
        <v>20.190000000000001</v>
      </c>
      <c r="U29" s="9">
        <v>0.56376157407407412</v>
      </c>
      <c r="V29" s="5">
        <v>135.25</v>
      </c>
      <c r="W29" s="5">
        <v>4829</v>
      </c>
      <c r="X29" s="5">
        <v>4986</v>
      </c>
      <c r="Y29" s="5" t="s">
        <v>3</v>
      </c>
      <c r="Z29" s="5" t="s">
        <v>4</v>
      </c>
      <c r="AA29" s="9">
        <f t="shared" si="0"/>
        <v>0.56298032407407406</v>
      </c>
      <c r="AB29" s="10">
        <v>41387</v>
      </c>
      <c r="AC29" s="11">
        <v>41387.562980324074</v>
      </c>
      <c r="AD29" s="13">
        <v>41387.562980324074</v>
      </c>
      <c r="AE29" s="5">
        <v>735347.56298032403</v>
      </c>
    </row>
    <row r="30" spans="1:31" x14ac:dyDescent="0.25">
      <c r="A30" s="12">
        <v>27</v>
      </c>
      <c r="B30" s="5" t="s">
        <v>31</v>
      </c>
      <c r="C30" s="5" t="s">
        <v>2</v>
      </c>
      <c r="D30" s="5">
        <v>156</v>
      </c>
      <c r="E30" s="9">
        <v>0.56392361111111111</v>
      </c>
      <c r="F30" s="5">
        <v>-7.2640000000000002</v>
      </c>
      <c r="G30" s="5">
        <v>1254.55</v>
      </c>
      <c r="H30" s="5">
        <v>-1.8169999999999999</v>
      </c>
      <c r="I30" s="5">
        <v>-3.9729999999999999</v>
      </c>
      <c r="J30" s="5">
        <v>-1.4419999999999999</v>
      </c>
      <c r="K30" s="5">
        <v>-3.2000000000000001E-2</v>
      </c>
      <c r="L30" s="5">
        <v>1.5</v>
      </c>
      <c r="M30" s="5">
        <v>0</v>
      </c>
      <c r="N30" s="5">
        <v>0</v>
      </c>
      <c r="O30" s="5">
        <v>20.62</v>
      </c>
      <c r="P30" s="5">
        <v>45.79</v>
      </c>
      <c r="Q30" s="5">
        <v>0.159</v>
      </c>
      <c r="R30" s="5">
        <v>0.14699999999999999</v>
      </c>
      <c r="S30" s="5">
        <v>0.183</v>
      </c>
      <c r="T30" s="5">
        <v>16.32</v>
      </c>
      <c r="U30" s="9">
        <v>0.56546296296296295</v>
      </c>
      <c r="V30" s="5">
        <v>133.18</v>
      </c>
      <c r="W30" s="5">
        <v>5002</v>
      </c>
      <c r="X30" s="5">
        <v>5157</v>
      </c>
      <c r="Y30" s="5" t="s">
        <v>3</v>
      </c>
      <c r="Z30" s="5" t="s">
        <v>4</v>
      </c>
      <c r="AA30" s="9">
        <f t="shared" si="0"/>
        <v>0.56469328703703703</v>
      </c>
      <c r="AB30" s="10">
        <v>41387</v>
      </c>
      <c r="AC30" s="11">
        <v>41387.564693287037</v>
      </c>
      <c r="AD30" s="13">
        <v>41387.564693287037</v>
      </c>
      <c r="AE30" s="5">
        <v>735347.56469328701</v>
      </c>
    </row>
    <row r="31" spans="1:31" x14ac:dyDescent="0.25">
      <c r="A31" s="12">
        <v>28</v>
      </c>
      <c r="B31" s="5" t="s">
        <v>32</v>
      </c>
      <c r="C31" s="5" t="s">
        <v>6</v>
      </c>
      <c r="D31" s="5">
        <v>182</v>
      </c>
      <c r="E31" s="9">
        <v>0.56562499999999993</v>
      </c>
      <c r="F31" s="5">
        <v>-7.0270000000000001</v>
      </c>
      <c r="G31" s="5">
        <v>1210.3499999999999</v>
      </c>
      <c r="H31" s="5">
        <v>-1.778</v>
      </c>
      <c r="I31" s="5">
        <v>-3.7370000000000001</v>
      </c>
      <c r="J31" s="5">
        <v>-1.4590000000000001</v>
      </c>
      <c r="K31" s="5">
        <v>-5.3999999999999999E-2</v>
      </c>
      <c r="L31" s="5">
        <v>1.5</v>
      </c>
      <c r="M31" s="5">
        <v>0</v>
      </c>
      <c r="N31" s="5">
        <v>0</v>
      </c>
      <c r="O31" s="5">
        <v>20.190000000000001</v>
      </c>
      <c r="P31" s="5">
        <v>45.27</v>
      </c>
      <c r="Q31" s="5">
        <v>0.155</v>
      </c>
      <c r="R31" s="5">
        <v>0.124</v>
      </c>
      <c r="S31" s="5">
        <v>0.16800000000000001</v>
      </c>
      <c r="T31" s="5">
        <v>24.74</v>
      </c>
      <c r="U31" s="9">
        <v>0.56743055555555555</v>
      </c>
      <c r="V31" s="5">
        <v>155.88999999999999</v>
      </c>
      <c r="W31" s="5">
        <v>5173</v>
      </c>
      <c r="X31" s="5">
        <v>5354</v>
      </c>
      <c r="Y31" s="5" t="s">
        <v>3</v>
      </c>
      <c r="Z31" s="5" t="s">
        <v>4</v>
      </c>
      <c r="AA31" s="9">
        <f t="shared" si="0"/>
        <v>0.56652777777777774</v>
      </c>
      <c r="AB31" s="10">
        <v>41387</v>
      </c>
      <c r="AC31" s="11">
        <v>41387.566527777781</v>
      </c>
      <c r="AD31" s="13">
        <v>41387.566527777781</v>
      </c>
      <c r="AE31" s="5">
        <v>735347.56652777782</v>
      </c>
    </row>
    <row r="32" spans="1:31" x14ac:dyDescent="0.25">
      <c r="A32" s="12">
        <v>29</v>
      </c>
      <c r="B32" s="5" t="s">
        <v>33</v>
      </c>
      <c r="C32" s="5" t="s">
        <v>2</v>
      </c>
      <c r="D32" s="5">
        <v>151</v>
      </c>
      <c r="E32" s="9">
        <v>0.56775462962962964</v>
      </c>
      <c r="F32" s="5">
        <v>-6.8289999999999997</v>
      </c>
      <c r="G32" s="5">
        <v>1173.43</v>
      </c>
      <c r="H32" s="5">
        <v>-1.6839999999999999</v>
      </c>
      <c r="I32" s="5">
        <v>-3.7650000000000001</v>
      </c>
      <c r="J32" s="5">
        <v>-1.3440000000000001</v>
      </c>
      <c r="K32" s="5">
        <v>-3.6999999999999998E-2</v>
      </c>
      <c r="L32" s="5">
        <v>1.5</v>
      </c>
      <c r="M32" s="5">
        <v>0</v>
      </c>
      <c r="N32" s="5">
        <v>0</v>
      </c>
      <c r="O32" s="5">
        <v>19.96</v>
      </c>
      <c r="P32" s="5">
        <v>45.25</v>
      </c>
      <c r="Q32" s="5">
        <v>0.151</v>
      </c>
      <c r="R32" s="5">
        <v>0.14699999999999999</v>
      </c>
      <c r="S32" s="5">
        <v>0.17</v>
      </c>
      <c r="T32" s="5">
        <v>19.02</v>
      </c>
      <c r="U32" s="9">
        <v>0.56925925925925924</v>
      </c>
      <c r="V32" s="5">
        <v>129.31</v>
      </c>
      <c r="W32" s="5">
        <v>5387</v>
      </c>
      <c r="X32" s="5">
        <v>5537</v>
      </c>
      <c r="Y32" s="5" t="s">
        <v>3</v>
      </c>
      <c r="Z32" s="5" t="s">
        <v>4</v>
      </c>
      <c r="AA32" s="9">
        <f t="shared" si="0"/>
        <v>0.56850694444444438</v>
      </c>
      <c r="AB32" s="10">
        <v>41387</v>
      </c>
      <c r="AC32" s="11">
        <v>41387.568506944444</v>
      </c>
      <c r="AD32" s="13">
        <v>41387.568506944444</v>
      </c>
      <c r="AE32" s="5">
        <v>735347.56850694446</v>
      </c>
    </row>
    <row r="33" spans="1:31" x14ac:dyDescent="0.25">
      <c r="A33" s="12">
        <v>30</v>
      </c>
      <c r="B33" s="5" t="s">
        <v>34</v>
      </c>
      <c r="C33" s="5" t="s">
        <v>6</v>
      </c>
      <c r="D33" s="5">
        <v>180</v>
      </c>
      <c r="E33" s="9">
        <v>0.56942129629629623</v>
      </c>
      <c r="F33" s="5">
        <v>-6.2720000000000002</v>
      </c>
      <c r="G33" s="5">
        <v>1069.56</v>
      </c>
      <c r="H33" s="5">
        <v>-1.597</v>
      </c>
      <c r="I33" s="5">
        <v>-3.41</v>
      </c>
      <c r="J33" s="5">
        <v>-1.2430000000000001</v>
      </c>
      <c r="K33" s="5">
        <v>-2.1999999999999999E-2</v>
      </c>
      <c r="L33" s="5">
        <v>1.5</v>
      </c>
      <c r="M33" s="5">
        <v>0</v>
      </c>
      <c r="N33" s="5">
        <v>0</v>
      </c>
      <c r="O33" s="5">
        <v>20.37</v>
      </c>
      <c r="P33" s="5">
        <v>45.61</v>
      </c>
      <c r="Q33" s="5">
        <v>0.13800000000000001</v>
      </c>
      <c r="R33" s="5">
        <v>0.126</v>
      </c>
      <c r="S33" s="5">
        <v>0.153</v>
      </c>
      <c r="T33" s="5">
        <v>21.46</v>
      </c>
      <c r="U33" s="9">
        <v>0.57120370370370377</v>
      </c>
      <c r="V33" s="5">
        <v>154.22</v>
      </c>
      <c r="W33" s="5">
        <v>5553</v>
      </c>
      <c r="X33" s="5">
        <v>5732</v>
      </c>
      <c r="Y33" s="5" t="s">
        <v>3</v>
      </c>
      <c r="Z33" s="5" t="s">
        <v>4</v>
      </c>
      <c r="AA33" s="9">
        <f t="shared" si="0"/>
        <v>0.5703125</v>
      </c>
      <c r="AB33" s="10">
        <v>41387</v>
      </c>
      <c r="AC33" s="11">
        <v>41387.5703125</v>
      </c>
      <c r="AD33" s="13">
        <v>41387.5703125</v>
      </c>
      <c r="AE33" s="5">
        <v>735347.5703125</v>
      </c>
    </row>
    <row r="34" spans="1:31" x14ac:dyDescent="0.25">
      <c r="A34" s="12">
        <v>31</v>
      </c>
      <c r="B34" s="5" t="s">
        <v>35</v>
      </c>
      <c r="C34" s="5" t="s">
        <v>2</v>
      </c>
      <c r="D34" s="5">
        <v>123</v>
      </c>
      <c r="E34" s="9">
        <v>0.57148148148148148</v>
      </c>
      <c r="F34" s="5">
        <v>-7.0289999999999999</v>
      </c>
      <c r="G34" s="5">
        <v>1210.72</v>
      </c>
      <c r="H34" s="5">
        <v>-1.7390000000000001</v>
      </c>
      <c r="I34" s="5">
        <v>-3.847</v>
      </c>
      <c r="J34" s="5">
        <v>-1.3939999999999999</v>
      </c>
      <c r="K34" s="5">
        <v>-4.9000000000000002E-2</v>
      </c>
      <c r="L34" s="5">
        <v>1.5</v>
      </c>
      <c r="M34" s="5">
        <v>0</v>
      </c>
      <c r="N34" s="5">
        <v>0</v>
      </c>
      <c r="O34" s="5">
        <v>20.37</v>
      </c>
      <c r="P34" s="5">
        <v>46.06</v>
      </c>
      <c r="Q34" s="5">
        <v>0.153</v>
      </c>
      <c r="R34" s="5">
        <v>0.185</v>
      </c>
      <c r="S34" s="5">
        <v>0.17199999999999999</v>
      </c>
      <c r="T34" s="5">
        <v>15.05</v>
      </c>
      <c r="U34" s="9">
        <v>0.57269675925925922</v>
      </c>
      <c r="V34" s="5">
        <v>104.9</v>
      </c>
      <c r="W34" s="5">
        <v>5760</v>
      </c>
      <c r="X34" s="5">
        <v>5882</v>
      </c>
      <c r="Y34" s="5" t="s">
        <v>3</v>
      </c>
      <c r="Z34" s="5" t="s">
        <v>4</v>
      </c>
      <c r="AA34" s="9">
        <f t="shared" si="0"/>
        <v>0.57208912037037041</v>
      </c>
      <c r="AB34" s="10">
        <v>41387</v>
      </c>
      <c r="AC34" s="11">
        <v>41387.572089120367</v>
      </c>
      <c r="AD34" s="13">
        <v>41387.572089120367</v>
      </c>
      <c r="AE34" s="5">
        <v>735347.5720891204</v>
      </c>
    </row>
    <row r="35" spans="1:31" x14ac:dyDescent="0.25">
      <c r="A35" s="12">
        <v>32</v>
      </c>
      <c r="B35" s="5" t="s">
        <v>36</v>
      </c>
      <c r="C35" s="5" t="s">
        <v>6</v>
      </c>
      <c r="D35" s="5">
        <v>179</v>
      </c>
      <c r="E35" s="9">
        <v>0.57278935185185187</v>
      </c>
      <c r="F35" s="5">
        <v>-6.7969999999999997</v>
      </c>
      <c r="G35" s="5">
        <v>1167.46</v>
      </c>
      <c r="H35" s="5">
        <v>-1.7</v>
      </c>
      <c r="I35" s="5">
        <v>-3.7189999999999999</v>
      </c>
      <c r="J35" s="5">
        <v>-1.3779999999999999</v>
      </c>
      <c r="K35" s="5">
        <v>0</v>
      </c>
      <c r="L35" s="5">
        <v>0</v>
      </c>
      <c r="M35" s="5">
        <v>0</v>
      </c>
      <c r="N35" s="5">
        <v>0</v>
      </c>
      <c r="O35" s="5">
        <v>18.97</v>
      </c>
      <c r="P35" s="5">
        <v>44.95</v>
      </c>
      <c r="Q35" s="5">
        <v>0.151</v>
      </c>
      <c r="R35" s="5">
        <v>0.129</v>
      </c>
      <c r="S35" s="5">
        <v>0.16600000000000001</v>
      </c>
      <c r="T35" s="5">
        <v>24.78</v>
      </c>
      <c r="U35" s="9">
        <v>0.57456018518518526</v>
      </c>
      <c r="V35" s="5">
        <v>153.4</v>
      </c>
      <c r="W35" s="5">
        <v>5891</v>
      </c>
      <c r="X35" s="5">
        <v>6069</v>
      </c>
      <c r="Y35" s="5" t="s">
        <v>3</v>
      </c>
      <c r="Z35" s="5" t="s">
        <v>4</v>
      </c>
      <c r="AA35" s="9">
        <f t="shared" si="0"/>
        <v>0.57367476851851862</v>
      </c>
      <c r="AB35" s="10">
        <v>41387</v>
      </c>
      <c r="AC35" s="11">
        <v>41387.573674768515</v>
      </c>
      <c r="AD35" s="13">
        <v>41387.573674768515</v>
      </c>
      <c r="AE35" s="5">
        <v>735347.57367476856</v>
      </c>
    </row>
    <row r="36" spans="1:31" x14ac:dyDescent="0.25">
      <c r="A36" s="12">
        <v>33</v>
      </c>
      <c r="B36" s="5" t="s">
        <v>37</v>
      </c>
      <c r="C36" s="5" t="s">
        <v>2</v>
      </c>
      <c r="D36" s="5">
        <v>161</v>
      </c>
      <c r="E36" s="9">
        <v>0.57493055555555561</v>
      </c>
      <c r="F36" s="5">
        <v>-5.9039999999999999</v>
      </c>
      <c r="G36" s="5">
        <v>1000.94</v>
      </c>
      <c r="H36" s="5">
        <v>-1.508</v>
      </c>
      <c r="I36" s="5">
        <v>-3.1720000000000002</v>
      </c>
      <c r="J36" s="5">
        <v>-1.224</v>
      </c>
      <c r="K36" s="5">
        <v>0</v>
      </c>
      <c r="L36" s="5">
        <v>0</v>
      </c>
      <c r="M36" s="5">
        <v>0</v>
      </c>
      <c r="N36" s="5">
        <v>0</v>
      </c>
      <c r="O36" s="5">
        <v>18.62</v>
      </c>
      <c r="P36" s="5">
        <v>44.2</v>
      </c>
      <c r="Q36" s="5">
        <v>0.13400000000000001</v>
      </c>
      <c r="R36" s="5">
        <v>0.14000000000000001</v>
      </c>
      <c r="S36" s="5">
        <v>0.14199999999999999</v>
      </c>
      <c r="T36" s="5">
        <v>17.62</v>
      </c>
      <c r="U36" s="9">
        <v>0.57652777777777775</v>
      </c>
      <c r="V36" s="5">
        <v>137.71</v>
      </c>
      <c r="W36" s="5">
        <v>6106</v>
      </c>
      <c r="X36" s="5">
        <v>6266</v>
      </c>
      <c r="Y36" s="5" t="s">
        <v>3</v>
      </c>
      <c r="Z36" s="5" t="s">
        <v>4</v>
      </c>
      <c r="AA36" s="9">
        <f t="shared" ref="AA36:AA67" si="1">(E36+U36)/2</f>
        <v>0.57572916666666663</v>
      </c>
      <c r="AB36" s="10">
        <v>41387</v>
      </c>
      <c r="AC36" s="11">
        <v>41387.575729166667</v>
      </c>
      <c r="AD36" s="13">
        <v>41387.575729166667</v>
      </c>
      <c r="AE36" s="5">
        <v>735347.57572916662</v>
      </c>
    </row>
    <row r="37" spans="1:31" x14ac:dyDescent="0.25">
      <c r="A37" s="12">
        <v>34</v>
      </c>
      <c r="B37" s="5" t="s">
        <v>38</v>
      </c>
      <c r="C37" s="5" t="s">
        <v>6</v>
      </c>
      <c r="D37" s="5">
        <v>154</v>
      </c>
      <c r="E37" s="9">
        <v>0.57666666666666666</v>
      </c>
      <c r="F37" s="5">
        <v>-5.4119999999999999</v>
      </c>
      <c r="G37" s="5">
        <v>909.2</v>
      </c>
      <c r="H37" s="5">
        <v>-1.3839999999999999</v>
      </c>
      <c r="I37" s="5">
        <v>-2.919</v>
      </c>
      <c r="J37" s="5">
        <v>-1.1080000000000001</v>
      </c>
      <c r="K37" s="5">
        <v>0</v>
      </c>
      <c r="L37" s="5">
        <v>0</v>
      </c>
      <c r="M37" s="5">
        <v>0</v>
      </c>
      <c r="N37" s="5">
        <v>0</v>
      </c>
      <c r="O37" s="5">
        <v>18.760000000000002</v>
      </c>
      <c r="P37" s="5">
        <v>44.21</v>
      </c>
      <c r="Q37" s="5">
        <v>0.122</v>
      </c>
      <c r="R37" s="5">
        <v>0.14599999999999999</v>
      </c>
      <c r="S37" s="5">
        <v>0.13400000000000001</v>
      </c>
      <c r="T37" s="5">
        <v>19.88</v>
      </c>
      <c r="U37" s="9">
        <v>0.57819444444444446</v>
      </c>
      <c r="V37" s="5">
        <v>131.80000000000001</v>
      </c>
      <c r="W37" s="5">
        <v>6280</v>
      </c>
      <c r="X37" s="5">
        <v>6433</v>
      </c>
      <c r="Y37" s="5" t="s">
        <v>3</v>
      </c>
      <c r="Z37" s="5" t="s">
        <v>4</v>
      </c>
      <c r="AA37" s="9">
        <f t="shared" si="1"/>
        <v>0.57743055555555556</v>
      </c>
      <c r="AB37" s="10">
        <v>41387</v>
      </c>
      <c r="AC37" s="11">
        <v>41387.577430555553</v>
      </c>
      <c r="AD37" s="13">
        <v>41387.577430555553</v>
      </c>
      <c r="AE37" s="5">
        <v>735347.5774305556</v>
      </c>
    </row>
    <row r="38" spans="1:31" x14ac:dyDescent="0.25">
      <c r="A38" s="12">
        <v>35</v>
      </c>
      <c r="B38" s="5" t="s">
        <v>39</v>
      </c>
      <c r="C38" s="5" t="s">
        <v>2</v>
      </c>
      <c r="D38" s="5">
        <v>144</v>
      </c>
      <c r="E38" s="9">
        <v>0.578587962962963</v>
      </c>
      <c r="F38" s="5">
        <v>-4.8</v>
      </c>
      <c r="G38" s="5">
        <v>795.07</v>
      </c>
      <c r="H38" s="5">
        <v>-1.2170000000000001</v>
      </c>
      <c r="I38" s="5">
        <v>-2.6110000000000002</v>
      </c>
      <c r="J38" s="5">
        <v>-0.97199999999999998</v>
      </c>
      <c r="K38" s="5">
        <v>0</v>
      </c>
      <c r="L38" s="5">
        <v>0</v>
      </c>
      <c r="M38" s="5">
        <v>0</v>
      </c>
      <c r="N38" s="5">
        <v>0</v>
      </c>
      <c r="O38" s="5">
        <v>19.47</v>
      </c>
      <c r="P38" s="5">
        <v>46.03</v>
      </c>
      <c r="Q38" s="5">
        <v>0.104</v>
      </c>
      <c r="R38" s="5">
        <v>0.16400000000000001</v>
      </c>
      <c r="S38" s="5">
        <v>0.113</v>
      </c>
      <c r="T38" s="5">
        <v>12.42</v>
      </c>
      <c r="U38" s="9">
        <v>0.58001157407407411</v>
      </c>
      <c r="V38" s="5">
        <v>123.05</v>
      </c>
      <c r="W38" s="5">
        <v>6472</v>
      </c>
      <c r="X38" s="5">
        <v>6615</v>
      </c>
      <c r="Y38" s="5" t="s">
        <v>3</v>
      </c>
      <c r="Z38" s="5" t="s">
        <v>4</v>
      </c>
      <c r="AA38" s="9">
        <f t="shared" si="1"/>
        <v>0.57929976851851861</v>
      </c>
      <c r="AB38" s="10">
        <v>41387</v>
      </c>
      <c r="AC38" s="11">
        <v>41387.57929976852</v>
      </c>
      <c r="AD38" s="13">
        <v>41387.57929976852</v>
      </c>
      <c r="AE38" s="5">
        <v>735347.57929976855</v>
      </c>
    </row>
    <row r="39" spans="1:31" x14ac:dyDescent="0.25">
      <c r="A39" s="12">
        <v>36</v>
      </c>
      <c r="B39" s="5" t="s">
        <v>40</v>
      </c>
      <c r="C39" s="5" t="s">
        <v>6</v>
      </c>
      <c r="D39" s="5">
        <v>186</v>
      </c>
      <c r="E39" s="9">
        <v>0.58020833333333333</v>
      </c>
      <c r="F39" s="5">
        <v>-4.24</v>
      </c>
      <c r="G39" s="5">
        <v>690.65</v>
      </c>
      <c r="H39" s="5">
        <v>-1.0900000000000001</v>
      </c>
      <c r="I39" s="5">
        <v>-2.262</v>
      </c>
      <c r="J39" s="5">
        <v>-0.88700000000000001</v>
      </c>
      <c r="K39" s="5">
        <v>0</v>
      </c>
      <c r="L39" s="5">
        <v>0</v>
      </c>
      <c r="M39" s="5">
        <v>0</v>
      </c>
      <c r="N39" s="5">
        <v>0</v>
      </c>
      <c r="O39" s="5">
        <v>19.02</v>
      </c>
      <c r="P39" s="5">
        <v>45.01</v>
      </c>
      <c r="Q39" s="5">
        <v>9.4E-2</v>
      </c>
      <c r="R39" s="5">
        <v>0.123</v>
      </c>
      <c r="S39" s="5">
        <v>0.104</v>
      </c>
      <c r="T39" s="5">
        <v>23.5</v>
      </c>
      <c r="U39" s="9">
        <v>0.58204861111111106</v>
      </c>
      <c r="V39" s="5">
        <v>158.97999999999999</v>
      </c>
      <c r="W39" s="5">
        <v>6634</v>
      </c>
      <c r="X39" s="5">
        <v>6819</v>
      </c>
      <c r="Y39" s="5" t="s">
        <v>3</v>
      </c>
      <c r="Z39" s="5" t="s">
        <v>4</v>
      </c>
      <c r="AA39" s="9">
        <f t="shared" si="1"/>
        <v>0.58112847222222219</v>
      </c>
      <c r="AB39" s="10">
        <v>41387</v>
      </c>
      <c r="AC39" s="11">
        <v>41387.581128472222</v>
      </c>
      <c r="AD39" s="13">
        <v>41387.581128472222</v>
      </c>
      <c r="AE39" s="5">
        <v>735347.58112847223</v>
      </c>
    </row>
    <row r="40" spans="1:31" x14ac:dyDescent="0.25">
      <c r="A40" s="12">
        <v>37</v>
      </c>
      <c r="B40" s="5" t="s">
        <v>41</v>
      </c>
      <c r="C40" s="5" t="s">
        <v>2</v>
      </c>
      <c r="D40" s="5">
        <v>119</v>
      </c>
      <c r="E40" s="9">
        <v>0.61048611111111117</v>
      </c>
      <c r="F40" s="5">
        <v>2.476</v>
      </c>
      <c r="G40" s="5">
        <v>-561.71</v>
      </c>
      <c r="H40" s="5">
        <v>0.61499999999999999</v>
      </c>
      <c r="I40" s="5">
        <v>1.2969999999999999</v>
      </c>
      <c r="J40" s="5">
        <v>0.56399999999999995</v>
      </c>
      <c r="K40" s="5">
        <v>0</v>
      </c>
      <c r="L40" s="5">
        <v>0</v>
      </c>
      <c r="M40" s="5">
        <v>0</v>
      </c>
      <c r="N40" s="5">
        <v>0</v>
      </c>
      <c r="O40" s="5">
        <v>18.64</v>
      </c>
      <c r="P40" s="5">
        <v>43.15</v>
      </c>
      <c r="Q40" s="5">
        <v>5.7000000000000002E-2</v>
      </c>
      <c r="R40" s="5">
        <v>0.186</v>
      </c>
      <c r="S40" s="5">
        <v>6.4000000000000001E-2</v>
      </c>
      <c r="T40" s="5">
        <v>212.58</v>
      </c>
      <c r="U40" s="9">
        <v>0.61166666666666669</v>
      </c>
      <c r="V40" s="5">
        <v>101.83</v>
      </c>
      <c r="W40" s="5">
        <v>9644</v>
      </c>
      <c r="X40" s="5">
        <v>9762</v>
      </c>
      <c r="Y40" s="5" t="s">
        <v>3</v>
      </c>
      <c r="Z40" s="5" t="s">
        <v>4</v>
      </c>
      <c r="AA40" s="9">
        <f t="shared" si="1"/>
        <v>0.61107638888888893</v>
      </c>
      <c r="AB40" s="10">
        <v>41387</v>
      </c>
      <c r="AC40" s="11">
        <v>41387.611076388886</v>
      </c>
      <c r="AD40" s="13">
        <v>41387.611076388886</v>
      </c>
      <c r="AE40" s="5">
        <v>735347.61107638886</v>
      </c>
    </row>
    <row r="41" spans="1:31" x14ac:dyDescent="0.25">
      <c r="A41" s="12">
        <v>38</v>
      </c>
      <c r="B41" s="5" t="s">
        <v>42</v>
      </c>
      <c r="C41" s="5" t="s">
        <v>6</v>
      </c>
      <c r="D41" s="5">
        <v>146</v>
      </c>
      <c r="E41" s="9">
        <v>0.61182870370370368</v>
      </c>
      <c r="F41" s="5">
        <v>2.7949999999999999</v>
      </c>
      <c r="G41" s="5">
        <v>-621.19000000000005</v>
      </c>
      <c r="H41" s="5">
        <v>0.69799999999999995</v>
      </c>
      <c r="I41" s="5">
        <v>1.472</v>
      </c>
      <c r="J41" s="5">
        <v>0.625</v>
      </c>
      <c r="K41" s="5">
        <v>0</v>
      </c>
      <c r="L41" s="5">
        <v>0</v>
      </c>
      <c r="M41" s="5">
        <v>0</v>
      </c>
      <c r="N41" s="5">
        <v>0</v>
      </c>
      <c r="O41" s="5">
        <v>18.75</v>
      </c>
      <c r="P41" s="5">
        <v>43.3</v>
      </c>
      <c r="Q41" s="5">
        <v>6.5000000000000002E-2</v>
      </c>
      <c r="R41" s="5">
        <v>0.151</v>
      </c>
      <c r="S41" s="5">
        <v>7.0999999999999994E-2</v>
      </c>
      <c r="T41" s="5">
        <v>199.85</v>
      </c>
      <c r="U41" s="9">
        <v>0.61328703703703702</v>
      </c>
      <c r="V41" s="5">
        <v>125.21</v>
      </c>
      <c r="W41" s="5">
        <v>9779</v>
      </c>
      <c r="X41" s="5">
        <v>9924</v>
      </c>
      <c r="Y41" s="5" t="s">
        <v>3</v>
      </c>
      <c r="Z41" s="5" t="s">
        <v>4</v>
      </c>
      <c r="AA41" s="9">
        <f t="shared" si="1"/>
        <v>0.61255787037037035</v>
      </c>
      <c r="AB41" s="10">
        <v>41387</v>
      </c>
      <c r="AC41" s="11">
        <v>41387.612557870372</v>
      </c>
      <c r="AD41" s="13">
        <v>41387.612557870372</v>
      </c>
      <c r="AE41" s="5">
        <v>735347.61255787034</v>
      </c>
    </row>
    <row r="42" spans="1:31" x14ac:dyDescent="0.25">
      <c r="A42" s="12">
        <v>39</v>
      </c>
      <c r="B42" s="5" t="s">
        <v>43</v>
      </c>
      <c r="C42" s="5" t="s">
        <v>2</v>
      </c>
      <c r="D42" s="5">
        <v>110</v>
      </c>
      <c r="E42" s="9">
        <v>0.61353009259259261</v>
      </c>
      <c r="F42" s="5">
        <v>2.8170000000000002</v>
      </c>
      <c r="G42" s="5">
        <v>-625.29999999999995</v>
      </c>
      <c r="H42" s="5">
        <v>0.70299999999999996</v>
      </c>
      <c r="I42" s="5">
        <v>1.468</v>
      </c>
      <c r="J42" s="5">
        <v>0.64700000000000002</v>
      </c>
      <c r="K42" s="5">
        <v>0</v>
      </c>
      <c r="L42" s="5">
        <v>0</v>
      </c>
      <c r="M42" s="5">
        <v>0</v>
      </c>
      <c r="N42" s="5">
        <v>0</v>
      </c>
      <c r="O42" s="5">
        <v>18.28</v>
      </c>
      <c r="P42" s="5">
        <v>42.38</v>
      </c>
      <c r="Q42" s="5">
        <v>6.6000000000000003E-2</v>
      </c>
      <c r="R42" s="5">
        <v>0.19800000000000001</v>
      </c>
      <c r="S42" s="5">
        <v>7.3999999999999996E-2</v>
      </c>
      <c r="T42" s="5">
        <v>217.5</v>
      </c>
      <c r="U42" s="9">
        <v>0.61462962962962964</v>
      </c>
      <c r="V42" s="5">
        <v>94.21</v>
      </c>
      <c r="W42" s="5">
        <v>9949</v>
      </c>
      <c r="X42" s="5">
        <v>10058</v>
      </c>
      <c r="Y42" s="5" t="s">
        <v>3</v>
      </c>
      <c r="Z42" s="5" t="s">
        <v>4</v>
      </c>
      <c r="AA42" s="9">
        <f t="shared" si="1"/>
        <v>0.61407986111111112</v>
      </c>
      <c r="AB42" s="10">
        <v>41387</v>
      </c>
      <c r="AC42" s="11">
        <v>41387.614079861109</v>
      </c>
      <c r="AD42" s="13">
        <v>41387.614079861109</v>
      </c>
      <c r="AE42" s="5">
        <v>735347.61407986109</v>
      </c>
    </row>
    <row r="43" spans="1:31" x14ac:dyDescent="0.25">
      <c r="A43" s="12">
        <v>40</v>
      </c>
      <c r="B43" s="5" t="s">
        <v>44</v>
      </c>
      <c r="C43" s="5" t="s">
        <v>6</v>
      </c>
      <c r="D43" s="5">
        <v>162</v>
      </c>
      <c r="E43" s="9">
        <v>0.61482638888888885</v>
      </c>
      <c r="F43" s="5">
        <v>3.5009999999999999</v>
      </c>
      <c r="G43" s="5">
        <v>-752.84</v>
      </c>
      <c r="H43" s="5">
        <v>0.92800000000000005</v>
      </c>
      <c r="I43" s="5">
        <v>1.7490000000000001</v>
      </c>
      <c r="J43" s="5">
        <v>0.82499999999999996</v>
      </c>
      <c r="K43" s="5">
        <v>0</v>
      </c>
      <c r="L43" s="5">
        <v>0</v>
      </c>
      <c r="M43" s="5">
        <v>0</v>
      </c>
      <c r="N43" s="5">
        <v>0</v>
      </c>
      <c r="O43" s="5">
        <v>18.45</v>
      </c>
      <c r="P43" s="5">
        <v>42.15</v>
      </c>
      <c r="Q43" s="5">
        <v>8.3000000000000004E-2</v>
      </c>
      <c r="R43" s="5">
        <v>0.13400000000000001</v>
      </c>
      <c r="S43" s="5">
        <v>8.5000000000000006E-2</v>
      </c>
      <c r="T43" s="5">
        <v>206.97</v>
      </c>
      <c r="U43" s="9">
        <v>0.61643518518518514</v>
      </c>
      <c r="V43" s="5">
        <v>139.21</v>
      </c>
      <c r="W43" s="5">
        <v>10078</v>
      </c>
      <c r="X43" s="5">
        <v>10239</v>
      </c>
      <c r="Y43" s="5" t="s">
        <v>3</v>
      </c>
      <c r="Z43" s="5" t="s">
        <v>4</v>
      </c>
      <c r="AA43" s="9">
        <f t="shared" si="1"/>
        <v>0.615630787037037</v>
      </c>
      <c r="AB43" s="10">
        <v>41387</v>
      </c>
      <c r="AC43" s="11">
        <v>41387.615630787041</v>
      </c>
      <c r="AD43" s="13">
        <v>41387.615630787041</v>
      </c>
      <c r="AE43" s="5">
        <v>735347.6156307871</v>
      </c>
    </row>
    <row r="44" spans="1:31" x14ac:dyDescent="0.25">
      <c r="A44" s="12">
        <v>41</v>
      </c>
      <c r="B44" s="5" t="s">
        <v>45</v>
      </c>
      <c r="C44" s="5" t="s">
        <v>2</v>
      </c>
      <c r="D44" s="5">
        <v>110</v>
      </c>
      <c r="E44" s="9">
        <v>0.61769675925925926</v>
      </c>
      <c r="F44" s="5">
        <v>2.8380000000000001</v>
      </c>
      <c r="G44" s="5">
        <v>-629.21</v>
      </c>
      <c r="H44" s="5">
        <v>0.71</v>
      </c>
      <c r="I44" s="5">
        <v>1.496</v>
      </c>
      <c r="J44" s="5">
        <v>0.63200000000000001</v>
      </c>
      <c r="K44" s="5">
        <v>0</v>
      </c>
      <c r="L44" s="5">
        <v>0</v>
      </c>
      <c r="M44" s="5">
        <v>0</v>
      </c>
      <c r="N44" s="5">
        <v>0</v>
      </c>
      <c r="O44" s="5">
        <v>17.52</v>
      </c>
      <c r="P44" s="5">
        <v>40.4</v>
      </c>
      <c r="Q44" s="5">
        <v>7.0000000000000007E-2</v>
      </c>
      <c r="R44" s="5">
        <v>0.19</v>
      </c>
      <c r="S44" s="5">
        <v>7.5999999999999998E-2</v>
      </c>
      <c r="T44" s="5">
        <v>213</v>
      </c>
      <c r="U44" s="9">
        <v>0.61878472222222225</v>
      </c>
      <c r="V44" s="5">
        <v>94.4</v>
      </c>
      <c r="W44" s="5">
        <v>10366</v>
      </c>
      <c r="X44" s="5">
        <v>10475</v>
      </c>
      <c r="Y44" s="5" t="s">
        <v>3</v>
      </c>
      <c r="Z44" s="5" t="s">
        <v>4</v>
      </c>
      <c r="AA44" s="9">
        <f t="shared" si="1"/>
        <v>0.61824074074074076</v>
      </c>
      <c r="AB44" s="10">
        <v>41387</v>
      </c>
      <c r="AC44" s="11">
        <v>41387.61824074074</v>
      </c>
      <c r="AD44" s="13">
        <v>41387.61824074074</v>
      </c>
      <c r="AE44" s="5">
        <v>735347.61824074073</v>
      </c>
    </row>
    <row r="45" spans="1:31" x14ac:dyDescent="0.25">
      <c r="A45" s="12">
        <v>42</v>
      </c>
      <c r="B45" s="5" t="s">
        <v>46</v>
      </c>
      <c r="C45" s="5" t="s">
        <v>6</v>
      </c>
      <c r="D45" s="5">
        <v>182</v>
      </c>
      <c r="E45" s="9">
        <v>0.6189930555555555</v>
      </c>
      <c r="F45" s="5">
        <v>2.1539999999999999</v>
      </c>
      <c r="G45" s="5">
        <v>-501.66</v>
      </c>
      <c r="H45" s="5">
        <v>0.55000000000000004</v>
      </c>
      <c r="I45" s="5">
        <v>1.0880000000000001</v>
      </c>
      <c r="J45" s="5">
        <v>0.51600000000000001</v>
      </c>
      <c r="K45" s="5">
        <v>0</v>
      </c>
      <c r="L45" s="5">
        <v>0</v>
      </c>
      <c r="M45" s="5">
        <v>0</v>
      </c>
      <c r="N45" s="5">
        <v>0</v>
      </c>
      <c r="O45" s="5">
        <v>18.45</v>
      </c>
      <c r="P45" s="5">
        <v>42.25</v>
      </c>
      <c r="Q45" s="5">
        <v>5.0999999999999997E-2</v>
      </c>
      <c r="R45" s="5">
        <v>0.12</v>
      </c>
      <c r="S45" s="5">
        <v>5.1999999999999998E-2</v>
      </c>
      <c r="T45" s="5">
        <v>201.17</v>
      </c>
      <c r="U45" s="9">
        <v>0.62079861111111112</v>
      </c>
      <c r="V45" s="5">
        <v>156.5</v>
      </c>
      <c r="W45" s="5">
        <v>10495</v>
      </c>
      <c r="X45" s="5">
        <v>10676</v>
      </c>
      <c r="Y45" s="5" t="s">
        <v>3</v>
      </c>
      <c r="Z45" s="5" t="s">
        <v>4</v>
      </c>
      <c r="AA45" s="9">
        <f t="shared" si="1"/>
        <v>0.61989583333333331</v>
      </c>
      <c r="AB45" s="10">
        <v>41387</v>
      </c>
      <c r="AC45" s="11">
        <v>41387.619895833333</v>
      </c>
      <c r="AD45" s="13">
        <v>41387.619895833333</v>
      </c>
      <c r="AE45" s="5">
        <v>735347.61989583331</v>
      </c>
    </row>
    <row r="46" spans="1:31" x14ac:dyDescent="0.25">
      <c r="A46" s="12">
        <v>43</v>
      </c>
      <c r="B46" s="5" t="s">
        <v>47</v>
      </c>
      <c r="C46" s="5" t="s">
        <v>2</v>
      </c>
      <c r="D46" s="5">
        <v>154</v>
      </c>
      <c r="E46" s="9">
        <v>0.62107638888888894</v>
      </c>
      <c r="F46" s="5">
        <v>2.7490000000000001</v>
      </c>
      <c r="G46" s="5">
        <v>-612.62</v>
      </c>
      <c r="H46" s="5">
        <v>0.72099999999999997</v>
      </c>
      <c r="I46" s="5">
        <v>1.41</v>
      </c>
      <c r="J46" s="5">
        <v>0.61799999999999999</v>
      </c>
      <c r="K46" s="5">
        <v>0</v>
      </c>
      <c r="L46" s="5">
        <v>0</v>
      </c>
      <c r="M46" s="5">
        <v>0</v>
      </c>
      <c r="N46" s="5">
        <v>0</v>
      </c>
      <c r="O46" s="5">
        <v>18.829999999999998</v>
      </c>
      <c r="P46" s="5">
        <v>42.52</v>
      </c>
      <c r="Q46" s="5">
        <v>6.5000000000000002E-2</v>
      </c>
      <c r="R46" s="5">
        <v>0.14799999999999999</v>
      </c>
      <c r="S46" s="5">
        <v>7.2999999999999995E-2</v>
      </c>
      <c r="T46" s="5">
        <v>206.85</v>
      </c>
      <c r="U46" s="9">
        <v>0.62260416666666674</v>
      </c>
      <c r="V46" s="5">
        <v>132.15</v>
      </c>
      <c r="W46" s="5">
        <v>10704</v>
      </c>
      <c r="X46" s="5">
        <v>10857</v>
      </c>
      <c r="Y46" s="5" t="s">
        <v>3</v>
      </c>
      <c r="Z46" s="5" t="s">
        <v>4</v>
      </c>
      <c r="AA46" s="9">
        <f t="shared" si="1"/>
        <v>0.62184027777777784</v>
      </c>
      <c r="AB46" s="10">
        <v>41387</v>
      </c>
      <c r="AC46" s="11">
        <v>41387.621840277781</v>
      </c>
      <c r="AD46" s="13">
        <v>41387.621840277781</v>
      </c>
      <c r="AE46" s="5">
        <v>735347.6218402778</v>
      </c>
    </row>
    <row r="47" spans="1:31" x14ac:dyDescent="0.25">
      <c r="A47" s="12">
        <v>44</v>
      </c>
      <c r="B47" s="5" t="s">
        <v>48</v>
      </c>
      <c r="C47" s="5" t="s">
        <v>6</v>
      </c>
      <c r="D47" s="5">
        <v>192</v>
      </c>
      <c r="E47" s="9">
        <v>0.6227893518518518</v>
      </c>
      <c r="F47" s="5">
        <v>3.6429999999999998</v>
      </c>
      <c r="G47" s="5">
        <v>-779.32</v>
      </c>
      <c r="H47" s="5">
        <v>0.98</v>
      </c>
      <c r="I47" s="5">
        <v>1.8160000000000001</v>
      </c>
      <c r="J47" s="5">
        <v>0.84699999999999998</v>
      </c>
      <c r="K47" s="5">
        <v>0</v>
      </c>
      <c r="L47" s="5">
        <v>0</v>
      </c>
      <c r="M47" s="5">
        <v>0</v>
      </c>
      <c r="N47" s="5">
        <v>0</v>
      </c>
      <c r="O47" s="5">
        <v>18.37</v>
      </c>
      <c r="P47" s="5">
        <v>41.09</v>
      </c>
      <c r="Q47" s="5">
        <v>8.8999999999999996E-2</v>
      </c>
      <c r="R47" s="5">
        <v>0.11700000000000001</v>
      </c>
      <c r="S47" s="5">
        <v>9.1999999999999998E-2</v>
      </c>
      <c r="T47" s="5">
        <v>206.2</v>
      </c>
      <c r="U47" s="9">
        <v>0.62471064814814814</v>
      </c>
      <c r="V47" s="5">
        <v>165.56</v>
      </c>
      <c r="W47" s="5">
        <v>10875</v>
      </c>
      <c r="X47" s="5">
        <v>11066</v>
      </c>
      <c r="Y47" s="5" t="s">
        <v>3</v>
      </c>
      <c r="Z47" s="5" t="s">
        <v>4</v>
      </c>
      <c r="AA47" s="9">
        <f t="shared" si="1"/>
        <v>0.62375000000000003</v>
      </c>
      <c r="AB47" s="10">
        <v>41387</v>
      </c>
      <c r="AC47" s="11">
        <v>41387.623749999999</v>
      </c>
      <c r="AD47" s="13">
        <v>41387.623749999999</v>
      </c>
      <c r="AE47" s="5">
        <v>735347.62375000003</v>
      </c>
    </row>
    <row r="48" spans="1:31" x14ac:dyDescent="0.25">
      <c r="A48" s="12">
        <v>45</v>
      </c>
      <c r="B48" s="5" t="s">
        <v>49</v>
      </c>
      <c r="C48" s="5" t="s">
        <v>2</v>
      </c>
      <c r="D48" s="5">
        <v>159</v>
      </c>
      <c r="E48" s="9">
        <v>0.62497685185185181</v>
      </c>
      <c r="F48" s="5">
        <v>3.206</v>
      </c>
      <c r="G48" s="5">
        <v>-697.83</v>
      </c>
      <c r="H48" s="5">
        <v>0.82699999999999996</v>
      </c>
      <c r="I48" s="5">
        <v>1.6559999999999999</v>
      </c>
      <c r="J48" s="5">
        <v>0.72199999999999998</v>
      </c>
      <c r="K48" s="5">
        <v>0</v>
      </c>
      <c r="L48" s="5">
        <v>0</v>
      </c>
      <c r="M48" s="5">
        <v>0</v>
      </c>
      <c r="N48" s="5">
        <v>0</v>
      </c>
      <c r="O48" s="5">
        <v>18.48</v>
      </c>
      <c r="P48" s="5">
        <v>41.21</v>
      </c>
      <c r="Q48" s="5">
        <v>7.8E-2</v>
      </c>
      <c r="R48" s="5">
        <v>0.13900000000000001</v>
      </c>
      <c r="S48" s="5">
        <v>8.5000000000000006E-2</v>
      </c>
      <c r="T48" s="5">
        <v>211.79</v>
      </c>
      <c r="U48" s="9">
        <v>0.62656250000000002</v>
      </c>
      <c r="V48" s="5">
        <v>136.88</v>
      </c>
      <c r="W48" s="5">
        <v>11093</v>
      </c>
      <c r="X48" s="5">
        <v>11251</v>
      </c>
      <c r="Y48" s="5" t="s">
        <v>3</v>
      </c>
      <c r="Z48" s="5" t="s">
        <v>4</v>
      </c>
      <c r="AA48" s="9">
        <f t="shared" si="1"/>
        <v>0.62576967592592592</v>
      </c>
      <c r="AB48" s="10">
        <v>41387</v>
      </c>
      <c r="AC48" s="11">
        <v>41387.625769675928</v>
      </c>
      <c r="AD48" s="13">
        <v>41387.625769675928</v>
      </c>
      <c r="AE48" s="5">
        <v>735347.62576967594</v>
      </c>
    </row>
    <row r="49" spans="1:31" x14ac:dyDescent="0.25">
      <c r="A49" s="12">
        <v>46</v>
      </c>
      <c r="B49" s="5" t="s">
        <v>50</v>
      </c>
      <c r="C49" s="5" t="s">
        <v>6</v>
      </c>
      <c r="D49" s="5">
        <v>193</v>
      </c>
      <c r="E49" s="9">
        <v>0.62710648148148151</v>
      </c>
      <c r="F49" s="5">
        <v>3.335</v>
      </c>
      <c r="G49" s="5">
        <v>-721.89</v>
      </c>
      <c r="H49" s="5">
        <v>0.88800000000000001</v>
      </c>
      <c r="I49" s="5">
        <v>1.734</v>
      </c>
      <c r="J49" s="5">
        <v>0.71399999999999997</v>
      </c>
      <c r="K49" s="5">
        <v>0</v>
      </c>
      <c r="L49" s="5">
        <v>0</v>
      </c>
      <c r="M49" s="5">
        <v>0</v>
      </c>
      <c r="N49" s="5">
        <v>0</v>
      </c>
      <c r="O49" s="5">
        <v>18.62</v>
      </c>
      <c r="P49" s="5">
        <v>41.36</v>
      </c>
      <c r="Q49" s="5">
        <v>8.1000000000000003E-2</v>
      </c>
      <c r="R49" s="5">
        <v>0.115</v>
      </c>
      <c r="S49" s="5">
        <v>8.5999999999999993E-2</v>
      </c>
      <c r="T49" s="5">
        <v>201.1</v>
      </c>
      <c r="U49" s="9">
        <v>0.62905092592592593</v>
      </c>
      <c r="V49" s="5">
        <v>167.91</v>
      </c>
      <c r="W49" s="5">
        <v>11305</v>
      </c>
      <c r="X49" s="5">
        <v>11497</v>
      </c>
      <c r="Y49" s="5" t="s">
        <v>3</v>
      </c>
      <c r="Z49" s="5" t="s">
        <v>4</v>
      </c>
      <c r="AA49" s="9">
        <f t="shared" si="1"/>
        <v>0.62807870370370367</v>
      </c>
      <c r="AB49" s="10">
        <v>41387</v>
      </c>
      <c r="AC49" s="11">
        <v>41387.628078703703</v>
      </c>
      <c r="AD49" s="13">
        <v>41387.628078703703</v>
      </c>
      <c r="AE49" s="5">
        <v>735347.62807870365</v>
      </c>
    </row>
    <row r="50" spans="1:31" x14ac:dyDescent="0.25">
      <c r="A50" s="12">
        <v>47</v>
      </c>
      <c r="B50" s="5" t="s">
        <v>51</v>
      </c>
      <c r="C50" s="5" t="s">
        <v>2</v>
      </c>
      <c r="D50" s="5">
        <v>161</v>
      </c>
      <c r="E50" s="9">
        <v>0.6293171296296296</v>
      </c>
      <c r="F50" s="5">
        <v>4.4059999999999997</v>
      </c>
      <c r="G50" s="5">
        <v>-921.6</v>
      </c>
      <c r="H50" s="5">
        <v>1.169</v>
      </c>
      <c r="I50" s="5">
        <v>2.2690000000000001</v>
      </c>
      <c r="J50" s="5">
        <v>0.96899999999999997</v>
      </c>
      <c r="K50" s="5">
        <v>0</v>
      </c>
      <c r="L50" s="5">
        <v>0</v>
      </c>
      <c r="M50" s="5">
        <v>0</v>
      </c>
      <c r="N50" s="5">
        <v>0</v>
      </c>
      <c r="O50" s="5">
        <v>18.36</v>
      </c>
      <c r="P50" s="5">
        <v>40.47</v>
      </c>
      <c r="Q50" s="5">
        <v>0.109</v>
      </c>
      <c r="R50" s="5">
        <v>0.13500000000000001</v>
      </c>
      <c r="S50" s="5">
        <v>0.114</v>
      </c>
      <c r="T50" s="5">
        <v>209.58</v>
      </c>
      <c r="U50" s="9">
        <v>0.63092592592592589</v>
      </c>
      <c r="V50" s="5">
        <v>139.08000000000001</v>
      </c>
      <c r="W50" s="5">
        <v>11524</v>
      </c>
      <c r="X50" s="5">
        <v>11684</v>
      </c>
      <c r="Y50" s="5" t="s">
        <v>3</v>
      </c>
      <c r="Z50" s="5" t="s">
        <v>4</v>
      </c>
      <c r="AA50" s="9">
        <f t="shared" si="1"/>
        <v>0.63012152777777775</v>
      </c>
      <c r="AB50" s="10">
        <v>41387</v>
      </c>
      <c r="AC50" s="11">
        <v>41387.630121527778</v>
      </c>
      <c r="AD50" s="13">
        <v>41387.630121527778</v>
      </c>
      <c r="AE50" s="5">
        <v>735347.63012152782</v>
      </c>
    </row>
    <row r="51" spans="1:31" x14ac:dyDescent="0.25">
      <c r="A51" s="12">
        <v>48</v>
      </c>
      <c r="B51" s="5" t="s">
        <v>52</v>
      </c>
      <c r="C51" s="5" t="s">
        <v>6</v>
      </c>
      <c r="D51" s="5">
        <v>206</v>
      </c>
      <c r="E51" s="9">
        <v>0.63158564814814822</v>
      </c>
      <c r="F51" s="5">
        <v>4.3579999999999997</v>
      </c>
      <c r="G51" s="5">
        <v>-912.65</v>
      </c>
      <c r="H51" s="5">
        <v>1.1479999999999999</v>
      </c>
      <c r="I51" s="5">
        <v>2.274</v>
      </c>
      <c r="J51" s="5">
        <v>0.93500000000000005</v>
      </c>
      <c r="K51" s="5">
        <v>0</v>
      </c>
      <c r="L51" s="5">
        <v>0</v>
      </c>
      <c r="M51" s="5">
        <v>0</v>
      </c>
      <c r="N51" s="5">
        <v>0</v>
      </c>
      <c r="O51" s="5">
        <v>18.440000000000001</v>
      </c>
      <c r="P51" s="5">
        <v>40.74</v>
      </c>
      <c r="Q51" s="5">
        <v>0.107</v>
      </c>
      <c r="R51" s="5">
        <v>0.109</v>
      </c>
      <c r="S51" s="5">
        <v>0.112</v>
      </c>
      <c r="T51" s="5">
        <v>203</v>
      </c>
      <c r="U51" s="9">
        <v>0.63368055555555558</v>
      </c>
      <c r="V51" s="5">
        <v>181.14</v>
      </c>
      <c r="W51" s="5">
        <v>11749</v>
      </c>
      <c r="X51" s="5">
        <v>11954</v>
      </c>
      <c r="Y51" s="5" t="s">
        <v>3</v>
      </c>
      <c r="Z51" s="5" t="s">
        <v>4</v>
      </c>
      <c r="AA51" s="9">
        <f t="shared" si="1"/>
        <v>0.63263310185185184</v>
      </c>
      <c r="AB51" s="10">
        <v>41387</v>
      </c>
      <c r="AC51" s="11">
        <v>41387.63263310185</v>
      </c>
      <c r="AD51" s="13">
        <v>41387.63263310185</v>
      </c>
      <c r="AE51" s="5">
        <v>735347.63263310189</v>
      </c>
    </row>
    <row r="52" spans="1:31" x14ac:dyDescent="0.25">
      <c r="A52" s="12">
        <v>49</v>
      </c>
      <c r="B52" s="5" t="s">
        <v>53</v>
      </c>
      <c r="C52" s="5" t="s">
        <v>2</v>
      </c>
      <c r="D52" s="5">
        <v>132</v>
      </c>
      <c r="E52" s="9">
        <v>0.63399305555555552</v>
      </c>
      <c r="F52" s="5">
        <v>4.3289999999999997</v>
      </c>
      <c r="G52" s="5">
        <v>-907.24</v>
      </c>
      <c r="H52" s="5">
        <v>1.167</v>
      </c>
      <c r="I52" s="5">
        <v>2.2149999999999999</v>
      </c>
      <c r="J52" s="5">
        <v>0.94599999999999995</v>
      </c>
      <c r="K52" s="5">
        <v>0</v>
      </c>
      <c r="L52" s="5">
        <v>0</v>
      </c>
      <c r="M52" s="5">
        <v>0</v>
      </c>
      <c r="N52" s="5">
        <v>0</v>
      </c>
      <c r="O52" s="5">
        <v>18.489999999999998</v>
      </c>
      <c r="P52" s="5">
        <v>40.46</v>
      </c>
      <c r="Q52" s="5">
        <v>0.107</v>
      </c>
      <c r="R52" s="5">
        <v>0.16300000000000001</v>
      </c>
      <c r="S52" s="5">
        <v>0.12</v>
      </c>
      <c r="T52" s="5">
        <v>209.58</v>
      </c>
      <c r="U52" s="9">
        <v>0.63533564814814814</v>
      </c>
      <c r="V52" s="5">
        <v>115.45</v>
      </c>
      <c r="W52" s="5">
        <v>11986</v>
      </c>
      <c r="X52" s="5">
        <v>12117</v>
      </c>
      <c r="Y52" s="5" t="s">
        <v>3</v>
      </c>
      <c r="Z52" s="5" t="s">
        <v>4</v>
      </c>
      <c r="AA52" s="9">
        <f t="shared" si="1"/>
        <v>0.63466435185185177</v>
      </c>
      <c r="AB52" s="10">
        <v>41387</v>
      </c>
      <c r="AC52" s="11">
        <v>41387.634664351855</v>
      </c>
      <c r="AD52" s="13">
        <v>41387.634664351855</v>
      </c>
      <c r="AE52" s="5">
        <v>735347.63466435182</v>
      </c>
    </row>
    <row r="53" spans="1:31" x14ac:dyDescent="0.25">
      <c r="A53" s="12">
        <v>50</v>
      </c>
      <c r="B53" s="5" t="s">
        <v>54</v>
      </c>
      <c r="C53" s="5" t="s">
        <v>6</v>
      </c>
      <c r="D53" s="5">
        <v>201</v>
      </c>
      <c r="E53" s="9">
        <v>0.6355439814814815</v>
      </c>
      <c r="F53" s="5">
        <v>4.0039999999999996</v>
      </c>
      <c r="G53" s="5">
        <v>-846.64</v>
      </c>
      <c r="H53" s="5">
        <v>1.081</v>
      </c>
      <c r="I53" s="5">
        <v>2.0430000000000001</v>
      </c>
      <c r="J53" s="5">
        <v>0.88</v>
      </c>
      <c r="K53" s="5">
        <v>0</v>
      </c>
      <c r="L53" s="5">
        <v>0</v>
      </c>
      <c r="M53" s="5">
        <v>0</v>
      </c>
      <c r="N53" s="5">
        <v>0</v>
      </c>
      <c r="O53" s="5">
        <v>17.98</v>
      </c>
      <c r="P53" s="5">
        <v>38.94</v>
      </c>
      <c r="Q53" s="5">
        <v>0.10299999999999999</v>
      </c>
      <c r="R53" s="5">
        <v>0.105</v>
      </c>
      <c r="S53" s="5">
        <v>0.109</v>
      </c>
      <c r="T53" s="5">
        <v>205.37</v>
      </c>
      <c r="U53" s="9">
        <v>0.63760416666666664</v>
      </c>
      <c r="V53" s="5">
        <v>177.56</v>
      </c>
      <c r="W53" s="5">
        <v>12138</v>
      </c>
      <c r="X53" s="5">
        <v>12338</v>
      </c>
      <c r="Y53" s="5" t="s">
        <v>3</v>
      </c>
      <c r="Z53" s="5" t="s">
        <v>4</v>
      </c>
      <c r="AA53" s="9">
        <f t="shared" si="1"/>
        <v>0.63657407407407407</v>
      </c>
      <c r="AB53" s="10">
        <v>41387</v>
      </c>
      <c r="AC53" s="11">
        <v>41387.636574074073</v>
      </c>
      <c r="AD53" s="13">
        <v>41387.636574074073</v>
      </c>
      <c r="AE53" s="5">
        <v>735347.63657407404</v>
      </c>
    </row>
    <row r="54" spans="1:31" x14ac:dyDescent="0.25">
      <c r="A54" s="12">
        <v>51</v>
      </c>
      <c r="B54" s="5" t="s">
        <v>55</v>
      </c>
      <c r="C54" s="5" t="s">
        <v>2</v>
      </c>
      <c r="D54" s="5">
        <v>141</v>
      </c>
      <c r="E54" s="9">
        <v>0.6378935185185185</v>
      </c>
      <c r="F54" s="5">
        <v>4.258</v>
      </c>
      <c r="G54" s="5">
        <v>-894.01</v>
      </c>
      <c r="H54" s="5">
        <v>1.151</v>
      </c>
      <c r="I54" s="5">
        <v>2.1539999999999999</v>
      </c>
      <c r="J54" s="5">
        <v>0.95299999999999996</v>
      </c>
      <c r="K54" s="5">
        <v>0</v>
      </c>
      <c r="L54" s="5">
        <v>0</v>
      </c>
      <c r="M54" s="5">
        <v>0</v>
      </c>
      <c r="N54" s="5">
        <v>0</v>
      </c>
      <c r="O54" s="5">
        <v>18</v>
      </c>
      <c r="P54" s="5">
        <v>39.08</v>
      </c>
      <c r="Q54" s="5">
        <v>0.109</v>
      </c>
      <c r="R54" s="5">
        <v>0.153</v>
      </c>
      <c r="S54" s="5">
        <v>0.11700000000000001</v>
      </c>
      <c r="T54" s="5">
        <v>208.52</v>
      </c>
      <c r="U54" s="9">
        <v>0.63932870370370376</v>
      </c>
      <c r="V54" s="5">
        <v>123.51</v>
      </c>
      <c r="W54" s="5">
        <v>12368</v>
      </c>
      <c r="X54" s="5">
        <v>12508</v>
      </c>
      <c r="Y54" s="5" t="s">
        <v>3</v>
      </c>
      <c r="Z54" s="5" t="s">
        <v>4</v>
      </c>
      <c r="AA54" s="9">
        <f t="shared" si="1"/>
        <v>0.63861111111111113</v>
      </c>
      <c r="AB54" s="10">
        <v>41387</v>
      </c>
      <c r="AC54" s="11">
        <v>41387.638611111113</v>
      </c>
      <c r="AD54" s="13">
        <v>41387.638611111113</v>
      </c>
      <c r="AE54" s="5">
        <v>735347.63861111109</v>
      </c>
    </row>
    <row r="55" spans="1:31" x14ac:dyDescent="0.25">
      <c r="A55" s="12">
        <v>52</v>
      </c>
      <c r="B55" s="5" t="s">
        <v>56</v>
      </c>
      <c r="C55" s="5" t="s">
        <v>6</v>
      </c>
      <c r="D55" s="5">
        <v>181</v>
      </c>
      <c r="E55" s="9">
        <v>0.63957175925925924</v>
      </c>
      <c r="F55" s="5">
        <v>4.7039999999999997</v>
      </c>
      <c r="G55" s="5">
        <v>-977.17</v>
      </c>
      <c r="H55" s="5">
        <v>1.2809999999999999</v>
      </c>
      <c r="I55" s="5">
        <v>2.3340000000000001</v>
      </c>
      <c r="J55" s="5">
        <v>1.0880000000000001</v>
      </c>
      <c r="K55" s="5">
        <v>0</v>
      </c>
      <c r="L55" s="5">
        <v>0</v>
      </c>
      <c r="M55" s="5">
        <v>0</v>
      </c>
      <c r="N55" s="5">
        <v>0</v>
      </c>
      <c r="O55" s="5">
        <v>18.12</v>
      </c>
      <c r="P55" s="5">
        <v>39.270000000000003</v>
      </c>
      <c r="Q55" s="5">
        <v>0.12</v>
      </c>
      <c r="R55" s="5">
        <v>0.11899999999999999</v>
      </c>
      <c r="S55" s="5">
        <v>0.122</v>
      </c>
      <c r="T55" s="5">
        <v>201.86</v>
      </c>
      <c r="U55" s="9">
        <v>0.64141203703703698</v>
      </c>
      <c r="V55" s="5">
        <v>159.02000000000001</v>
      </c>
      <c r="W55" s="5">
        <v>12532</v>
      </c>
      <c r="X55" s="5">
        <v>12712</v>
      </c>
      <c r="Y55" s="5" t="s">
        <v>3</v>
      </c>
      <c r="Z55" s="5" t="s">
        <v>4</v>
      </c>
      <c r="AA55" s="9">
        <f t="shared" si="1"/>
        <v>0.64049189814814811</v>
      </c>
      <c r="AB55" s="10">
        <v>41387</v>
      </c>
      <c r="AC55" s="11">
        <v>41387.64049189815</v>
      </c>
      <c r="AD55" s="13">
        <v>41387.64049189815</v>
      </c>
      <c r="AE55" s="5">
        <v>735347.64049189817</v>
      </c>
    </row>
    <row r="56" spans="1:31" x14ac:dyDescent="0.25">
      <c r="A56" s="12">
        <v>53</v>
      </c>
      <c r="B56" s="5" t="s">
        <v>57</v>
      </c>
      <c r="C56" s="5" t="s">
        <v>2</v>
      </c>
      <c r="D56" s="5">
        <v>141</v>
      </c>
      <c r="E56" s="9">
        <v>0.64170138888888884</v>
      </c>
      <c r="F56" s="5">
        <v>4.2489999999999997</v>
      </c>
      <c r="G56" s="5">
        <v>-892.33</v>
      </c>
      <c r="H56" s="5">
        <v>1.1639999999999999</v>
      </c>
      <c r="I56" s="5">
        <v>2.0409999999999999</v>
      </c>
      <c r="J56" s="5">
        <v>1.044</v>
      </c>
      <c r="K56" s="5">
        <v>0</v>
      </c>
      <c r="L56" s="5">
        <v>0</v>
      </c>
      <c r="M56" s="5">
        <v>0</v>
      </c>
      <c r="N56" s="5">
        <v>0</v>
      </c>
      <c r="O56" s="5">
        <v>18.18</v>
      </c>
      <c r="P56" s="5">
        <v>39.1</v>
      </c>
      <c r="Q56" s="5">
        <v>0.109</v>
      </c>
      <c r="R56" s="5">
        <v>0.154</v>
      </c>
      <c r="S56" s="5">
        <v>0.121</v>
      </c>
      <c r="T56" s="5">
        <v>207.85</v>
      </c>
      <c r="U56" s="9">
        <v>0.64312500000000006</v>
      </c>
      <c r="V56" s="5">
        <v>123.53</v>
      </c>
      <c r="W56" s="5">
        <v>12741</v>
      </c>
      <c r="X56" s="5">
        <v>12881</v>
      </c>
      <c r="Y56" s="5" t="s">
        <v>3</v>
      </c>
      <c r="Z56" s="5" t="s">
        <v>4</v>
      </c>
      <c r="AA56" s="9">
        <f t="shared" si="1"/>
        <v>0.64241319444444445</v>
      </c>
      <c r="AB56" s="10">
        <v>41387</v>
      </c>
      <c r="AC56" s="11">
        <v>41387.642413194444</v>
      </c>
      <c r="AD56" s="13">
        <v>41387.642413194444</v>
      </c>
      <c r="AE56" s="5">
        <v>735347.64241319441</v>
      </c>
    </row>
    <row r="57" spans="1:31" x14ac:dyDescent="0.25">
      <c r="A57" s="12">
        <v>54</v>
      </c>
      <c r="B57" s="5" t="s">
        <v>58</v>
      </c>
      <c r="C57" s="5" t="s">
        <v>6</v>
      </c>
      <c r="D57" s="5">
        <v>165</v>
      </c>
      <c r="E57" s="9">
        <v>0.64337962962962958</v>
      </c>
      <c r="F57" s="5">
        <v>4.6130000000000004</v>
      </c>
      <c r="G57" s="5">
        <v>-960.2</v>
      </c>
      <c r="H57" s="5">
        <v>1.2769999999999999</v>
      </c>
      <c r="I57" s="5">
        <v>2.2440000000000002</v>
      </c>
      <c r="J57" s="5">
        <v>1.091</v>
      </c>
      <c r="K57" s="5">
        <v>0</v>
      </c>
      <c r="L57" s="5">
        <v>0</v>
      </c>
      <c r="M57" s="5">
        <v>0</v>
      </c>
      <c r="N57" s="5">
        <v>0</v>
      </c>
      <c r="O57" s="5">
        <v>17.809999999999999</v>
      </c>
      <c r="P57" s="5">
        <v>38.26</v>
      </c>
      <c r="Q57" s="5">
        <v>0.121</v>
      </c>
      <c r="R57" s="5">
        <v>0.126</v>
      </c>
      <c r="S57" s="5">
        <v>0.127</v>
      </c>
      <c r="T57" s="5">
        <v>208.88</v>
      </c>
      <c r="U57" s="9">
        <v>0.64505787037037032</v>
      </c>
      <c r="V57" s="5">
        <v>144.97999999999999</v>
      </c>
      <c r="W57" s="5">
        <v>12906</v>
      </c>
      <c r="X57" s="5">
        <v>13070</v>
      </c>
      <c r="Y57" s="5" t="s">
        <v>3</v>
      </c>
      <c r="Z57" s="5" t="s">
        <v>4</v>
      </c>
      <c r="AA57" s="9">
        <f t="shared" si="1"/>
        <v>0.64421874999999995</v>
      </c>
      <c r="AB57" s="10">
        <v>41387</v>
      </c>
      <c r="AC57" s="11">
        <v>41387.64421875</v>
      </c>
      <c r="AD57" s="13">
        <v>41387.64421875</v>
      </c>
      <c r="AE57" s="5">
        <v>735347.64421874995</v>
      </c>
    </row>
    <row r="58" spans="1:31" x14ac:dyDescent="0.25">
      <c r="A58" s="12">
        <v>55</v>
      </c>
      <c r="B58" s="5" t="s">
        <v>59</v>
      </c>
      <c r="C58" s="5" t="s">
        <v>2</v>
      </c>
      <c r="D58" s="5">
        <v>149</v>
      </c>
      <c r="E58" s="9">
        <v>0.64537037037037037</v>
      </c>
      <c r="F58" s="5">
        <v>3.9860000000000002</v>
      </c>
      <c r="G58" s="5">
        <v>-843.28</v>
      </c>
      <c r="H58" s="5">
        <v>1.1180000000000001</v>
      </c>
      <c r="I58" s="5">
        <v>1.855</v>
      </c>
      <c r="J58" s="5">
        <v>1.0129999999999999</v>
      </c>
      <c r="K58" s="5">
        <v>0</v>
      </c>
      <c r="L58" s="5">
        <v>0</v>
      </c>
      <c r="M58" s="5">
        <v>0</v>
      </c>
      <c r="N58" s="5">
        <v>0</v>
      </c>
      <c r="O58" s="5">
        <v>17.739999999999998</v>
      </c>
      <c r="P58" s="5">
        <v>37.4</v>
      </c>
      <c r="Q58" s="5">
        <v>0.107</v>
      </c>
      <c r="R58" s="5">
        <v>0.14099999999999999</v>
      </c>
      <c r="S58" s="5">
        <v>0.114</v>
      </c>
      <c r="T58" s="5">
        <v>208.53</v>
      </c>
      <c r="U58" s="9">
        <v>0.64688657407407402</v>
      </c>
      <c r="V58" s="5">
        <v>130.84</v>
      </c>
      <c r="W58" s="5">
        <v>13102</v>
      </c>
      <c r="X58" s="5">
        <v>13250</v>
      </c>
      <c r="Y58" s="5" t="s">
        <v>3</v>
      </c>
      <c r="Z58" s="5" t="s">
        <v>4</v>
      </c>
      <c r="AA58" s="9">
        <f t="shared" si="1"/>
        <v>0.64612847222222225</v>
      </c>
      <c r="AB58" s="10">
        <v>41387</v>
      </c>
      <c r="AC58" s="11">
        <v>41387.646128472225</v>
      </c>
      <c r="AD58" s="13">
        <v>41387.646128472225</v>
      </c>
      <c r="AE58" s="5">
        <v>735347.64612847217</v>
      </c>
    </row>
    <row r="59" spans="1:31" x14ac:dyDescent="0.25">
      <c r="A59" s="12">
        <v>56</v>
      </c>
      <c r="B59" s="5" t="s">
        <v>60</v>
      </c>
      <c r="C59" s="5" t="s">
        <v>6</v>
      </c>
      <c r="D59" s="5">
        <v>200</v>
      </c>
      <c r="E59" s="9">
        <v>0.64712962962962961</v>
      </c>
      <c r="F59" s="5">
        <v>4.3259999999999996</v>
      </c>
      <c r="G59" s="5">
        <v>-906.69</v>
      </c>
      <c r="H59" s="5">
        <v>1.2150000000000001</v>
      </c>
      <c r="I59" s="5">
        <v>2.0630000000000002</v>
      </c>
      <c r="J59" s="5">
        <v>1.048</v>
      </c>
      <c r="K59" s="5">
        <v>0</v>
      </c>
      <c r="L59" s="5">
        <v>0</v>
      </c>
      <c r="M59" s="5">
        <v>0</v>
      </c>
      <c r="N59" s="5">
        <v>0</v>
      </c>
      <c r="O59" s="5">
        <v>17.600000000000001</v>
      </c>
      <c r="P59" s="5">
        <v>37.53</v>
      </c>
      <c r="Q59" s="5">
        <v>0.115</v>
      </c>
      <c r="R59" s="5">
        <v>0.105</v>
      </c>
      <c r="S59" s="5">
        <v>0.125</v>
      </c>
      <c r="T59" s="5">
        <v>209.73</v>
      </c>
      <c r="U59" s="9">
        <v>0.64914351851851848</v>
      </c>
      <c r="V59" s="5">
        <v>174.69</v>
      </c>
      <c r="W59" s="5">
        <v>13274</v>
      </c>
      <c r="X59" s="5">
        <v>13473</v>
      </c>
      <c r="Y59" s="5" t="s">
        <v>3</v>
      </c>
      <c r="Z59" s="5" t="s">
        <v>4</v>
      </c>
      <c r="AA59" s="9">
        <f t="shared" si="1"/>
        <v>0.6481365740740741</v>
      </c>
      <c r="AB59" s="10">
        <v>41387</v>
      </c>
      <c r="AC59" s="11">
        <v>41387.648136574076</v>
      </c>
      <c r="AD59" s="13">
        <v>41387.648136574076</v>
      </c>
      <c r="AE59" s="5">
        <v>735347.64813657408</v>
      </c>
    </row>
    <row r="60" spans="1:31" x14ac:dyDescent="0.25">
      <c r="A60" s="12">
        <v>57</v>
      </c>
      <c r="B60" s="5" t="s">
        <v>61</v>
      </c>
      <c r="C60" s="5" t="s">
        <v>2</v>
      </c>
      <c r="D60" s="5">
        <v>140</v>
      </c>
      <c r="E60" s="9">
        <v>0.64944444444444438</v>
      </c>
      <c r="F60" s="5">
        <v>4.6130000000000004</v>
      </c>
      <c r="G60" s="5">
        <v>-960.2</v>
      </c>
      <c r="H60" s="5">
        <v>1.286</v>
      </c>
      <c r="I60" s="5">
        <v>2.2080000000000002</v>
      </c>
      <c r="J60" s="5">
        <v>1.119</v>
      </c>
      <c r="K60" s="5">
        <v>0</v>
      </c>
      <c r="L60" s="5">
        <v>0</v>
      </c>
      <c r="M60" s="5">
        <v>0</v>
      </c>
      <c r="N60" s="5">
        <v>0</v>
      </c>
      <c r="O60" s="5">
        <v>17.53</v>
      </c>
      <c r="P60" s="5">
        <v>37.25</v>
      </c>
      <c r="Q60" s="5">
        <v>0.124</v>
      </c>
      <c r="R60" s="5">
        <v>0.14699999999999999</v>
      </c>
      <c r="S60" s="5">
        <v>0.13200000000000001</v>
      </c>
      <c r="T60" s="5">
        <v>210.67</v>
      </c>
      <c r="U60" s="9">
        <v>0.65085648148148145</v>
      </c>
      <c r="V60" s="5">
        <v>121.92</v>
      </c>
      <c r="W60" s="5">
        <v>13503</v>
      </c>
      <c r="X60" s="5">
        <v>13642</v>
      </c>
      <c r="Y60" s="5" t="s">
        <v>3</v>
      </c>
      <c r="Z60" s="5" t="s">
        <v>4</v>
      </c>
      <c r="AA60" s="9">
        <f t="shared" si="1"/>
        <v>0.65015046296296286</v>
      </c>
      <c r="AB60" s="10">
        <v>41387</v>
      </c>
      <c r="AC60" s="11">
        <v>41387.650150462963</v>
      </c>
      <c r="AD60" s="13">
        <v>41387.650150462963</v>
      </c>
      <c r="AE60" s="5">
        <v>735347.65015046299</v>
      </c>
    </row>
    <row r="61" spans="1:31" x14ac:dyDescent="0.25">
      <c r="A61" s="12">
        <v>58</v>
      </c>
      <c r="B61" s="5" t="s">
        <v>62</v>
      </c>
      <c r="C61" s="5" t="s">
        <v>6</v>
      </c>
      <c r="D61" s="5">
        <v>260</v>
      </c>
      <c r="E61" s="9">
        <v>0.65114583333333331</v>
      </c>
      <c r="F61" s="5">
        <v>4.7990000000000004</v>
      </c>
      <c r="G61" s="5">
        <v>-994.89</v>
      </c>
      <c r="H61" s="5">
        <v>1.3520000000000001</v>
      </c>
      <c r="I61" s="5">
        <v>2.3199999999999998</v>
      </c>
      <c r="J61" s="5">
        <v>1.127</v>
      </c>
      <c r="K61" s="5">
        <v>0</v>
      </c>
      <c r="L61" s="5">
        <v>0</v>
      </c>
      <c r="M61" s="5">
        <v>0</v>
      </c>
      <c r="N61" s="5">
        <v>0</v>
      </c>
      <c r="O61" s="5">
        <v>17.41</v>
      </c>
      <c r="P61" s="5">
        <v>36.72</v>
      </c>
      <c r="Q61" s="5">
        <v>0.13100000000000001</v>
      </c>
      <c r="R61" s="5">
        <v>8.1000000000000003E-2</v>
      </c>
      <c r="S61" s="5">
        <v>0.13600000000000001</v>
      </c>
      <c r="T61" s="5">
        <v>208.31</v>
      </c>
      <c r="U61" s="9">
        <v>0.65376157407407409</v>
      </c>
      <c r="V61" s="5">
        <v>225.44</v>
      </c>
      <c r="W61" s="5">
        <v>13671</v>
      </c>
      <c r="X61" s="5">
        <v>13930</v>
      </c>
      <c r="Y61" s="5" t="s">
        <v>3</v>
      </c>
      <c r="Z61" s="5" t="s">
        <v>4</v>
      </c>
      <c r="AA61" s="9">
        <f t="shared" si="1"/>
        <v>0.6524537037037037</v>
      </c>
      <c r="AB61" s="10">
        <v>41387</v>
      </c>
      <c r="AC61" s="11">
        <v>41387.652453703704</v>
      </c>
      <c r="AD61" s="13">
        <v>41387.652453703704</v>
      </c>
      <c r="AE61" s="5">
        <v>735347.65245370369</v>
      </c>
    </row>
    <row r="62" spans="1:31" x14ac:dyDescent="0.25">
      <c r="A62" s="12">
        <v>59</v>
      </c>
      <c r="B62" s="5" t="s">
        <v>63</v>
      </c>
      <c r="C62" s="5" t="s">
        <v>2</v>
      </c>
      <c r="D62" s="5">
        <v>145</v>
      </c>
      <c r="E62" s="9">
        <v>0.65413194444444445</v>
      </c>
      <c r="F62" s="5">
        <v>4.6260000000000003</v>
      </c>
      <c r="G62" s="5">
        <v>-962.63</v>
      </c>
      <c r="H62" s="5">
        <v>1.2849999999999999</v>
      </c>
      <c r="I62" s="5">
        <v>2.2389999999999999</v>
      </c>
      <c r="J62" s="5">
        <v>1.101</v>
      </c>
      <c r="K62" s="5">
        <v>0</v>
      </c>
      <c r="L62" s="5">
        <v>0</v>
      </c>
      <c r="M62" s="5">
        <v>0</v>
      </c>
      <c r="N62" s="5">
        <v>0</v>
      </c>
      <c r="O62" s="5">
        <v>16.579999999999998</v>
      </c>
      <c r="P62" s="5">
        <v>34.86</v>
      </c>
      <c r="Q62" s="5">
        <v>0.13300000000000001</v>
      </c>
      <c r="R62" s="5">
        <v>0.13900000000000001</v>
      </c>
      <c r="S62" s="5">
        <v>0.14399999999999999</v>
      </c>
      <c r="T62" s="5">
        <v>210.26</v>
      </c>
      <c r="U62" s="9">
        <v>0.65557870370370364</v>
      </c>
      <c r="V62" s="5">
        <v>125.68</v>
      </c>
      <c r="W62" s="5">
        <v>13967</v>
      </c>
      <c r="X62" s="5">
        <v>14111</v>
      </c>
      <c r="Y62" s="5" t="s">
        <v>3</v>
      </c>
      <c r="Z62" s="5" t="s">
        <v>4</v>
      </c>
      <c r="AA62" s="9">
        <f t="shared" si="1"/>
        <v>0.65485532407407399</v>
      </c>
      <c r="AB62" s="10">
        <v>41387</v>
      </c>
      <c r="AC62" s="11">
        <v>41387.654855324072</v>
      </c>
      <c r="AD62" s="13">
        <v>41387.654855324072</v>
      </c>
      <c r="AE62" s="5">
        <v>735347.65485532407</v>
      </c>
    </row>
    <row r="63" spans="1:31" x14ac:dyDescent="0.25">
      <c r="A63" s="12">
        <v>60</v>
      </c>
      <c r="B63" s="5" t="s">
        <v>64</v>
      </c>
      <c r="C63" s="5" t="s">
        <v>6</v>
      </c>
      <c r="D63" s="5">
        <v>229</v>
      </c>
      <c r="E63" s="9">
        <v>0.65601851851851845</v>
      </c>
      <c r="F63" s="5">
        <v>5.4139999999999997</v>
      </c>
      <c r="G63" s="5">
        <v>-1109.57</v>
      </c>
      <c r="H63" s="5">
        <v>1.5269999999999999</v>
      </c>
      <c r="I63" s="5">
        <v>2.5470000000000002</v>
      </c>
      <c r="J63" s="5">
        <v>1.2929999999999999</v>
      </c>
      <c r="K63" s="5">
        <v>4.5999999999999999E-2</v>
      </c>
      <c r="L63" s="5">
        <v>0.5</v>
      </c>
      <c r="M63" s="5">
        <v>0</v>
      </c>
      <c r="N63" s="5">
        <v>0</v>
      </c>
      <c r="O63" s="5">
        <v>17.809999999999999</v>
      </c>
      <c r="P63" s="5">
        <v>36.549999999999997</v>
      </c>
      <c r="Q63" s="5">
        <v>0.14799999999999999</v>
      </c>
      <c r="R63" s="5">
        <v>9.4E-2</v>
      </c>
      <c r="S63" s="5">
        <v>0.156</v>
      </c>
      <c r="T63" s="5">
        <v>209.94</v>
      </c>
      <c r="U63" s="9">
        <v>0.65831018518518525</v>
      </c>
      <c r="V63" s="5">
        <v>197.75</v>
      </c>
      <c r="W63" s="5">
        <v>14154</v>
      </c>
      <c r="X63" s="5">
        <v>14382</v>
      </c>
      <c r="Y63" s="5" t="s">
        <v>3</v>
      </c>
      <c r="Z63" s="5" t="s">
        <v>4</v>
      </c>
      <c r="AA63" s="9">
        <f t="shared" si="1"/>
        <v>0.65716435185185185</v>
      </c>
      <c r="AB63" s="10">
        <v>41387</v>
      </c>
      <c r="AC63" s="11">
        <v>41387.657164351855</v>
      </c>
      <c r="AD63" s="13">
        <v>41387.657164351855</v>
      </c>
      <c r="AE63" s="5">
        <v>735347.6571643519</v>
      </c>
    </row>
    <row r="64" spans="1:31" x14ac:dyDescent="0.25">
      <c r="A64" s="12">
        <v>61</v>
      </c>
      <c r="B64" s="5" t="s">
        <v>65</v>
      </c>
      <c r="C64" s="5" t="s">
        <v>2</v>
      </c>
      <c r="D64" s="5">
        <v>162</v>
      </c>
      <c r="E64" s="9">
        <v>0.6586805555555556</v>
      </c>
      <c r="F64" s="5">
        <v>5.0679999999999996</v>
      </c>
      <c r="G64" s="5">
        <v>-1045.05</v>
      </c>
      <c r="H64" s="5">
        <v>1.4470000000000001</v>
      </c>
      <c r="I64" s="5">
        <v>2.37</v>
      </c>
      <c r="J64" s="5">
        <v>1.204</v>
      </c>
      <c r="K64" s="5">
        <v>4.8000000000000001E-2</v>
      </c>
      <c r="L64" s="5">
        <v>0.5</v>
      </c>
      <c r="M64" s="5">
        <v>0</v>
      </c>
      <c r="N64" s="5">
        <v>0</v>
      </c>
      <c r="O64" s="5">
        <v>17.29</v>
      </c>
      <c r="P64" s="5">
        <v>35.22</v>
      </c>
      <c r="Q64" s="5">
        <v>0.14399999999999999</v>
      </c>
      <c r="R64" s="5">
        <v>0.125</v>
      </c>
      <c r="S64" s="5">
        <v>0.16500000000000001</v>
      </c>
      <c r="T64" s="5">
        <v>207.08</v>
      </c>
      <c r="U64" s="9">
        <v>0.66031249999999997</v>
      </c>
      <c r="V64" s="5">
        <v>140.36000000000001</v>
      </c>
      <c r="W64" s="5">
        <v>14420</v>
      </c>
      <c r="X64" s="5">
        <v>14581</v>
      </c>
      <c r="Y64" s="5" t="s">
        <v>3</v>
      </c>
      <c r="Z64" s="5" t="s">
        <v>4</v>
      </c>
      <c r="AA64" s="9">
        <f t="shared" si="1"/>
        <v>0.65949652777777779</v>
      </c>
      <c r="AB64" s="10">
        <v>41387</v>
      </c>
      <c r="AC64" s="11">
        <v>41387.659496527776</v>
      </c>
      <c r="AD64" s="13">
        <v>41387.659496527776</v>
      </c>
      <c r="AE64" s="5">
        <v>735347.65949652775</v>
      </c>
    </row>
    <row r="65" spans="1:31" x14ac:dyDescent="0.25">
      <c r="A65" s="12">
        <v>62</v>
      </c>
      <c r="B65" s="5" t="s">
        <v>66</v>
      </c>
      <c r="C65" s="5" t="s">
        <v>6</v>
      </c>
      <c r="D65" s="5">
        <v>269</v>
      </c>
      <c r="E65" s="9">
        <v>0.66074074074074074</v>
      </c>
      <c r="F65" s="5">
        <v>5.0910000000000002</v>
      </c>
      <c r="G65" s="5">
        <v>-1049.3399999999999</v>
      </c>
      <c r="H65" s="5">
        <v>1.4410000000000001</v>
      </c>
      <c r="I65" s="5">
        <v>2.387</v>
      </c>
      <c r="J65" s="5">
        <v>1.196</v>
      </c>
      <c r="K65" s="5">
        <v>6.7000000000000004E-2</v>
      </c>
      <c r="L65" s="5">
        <v>0.5</v>
      </c>
      <c r="M65" s="5">
        <v>0</v>
      </c>
      <c r="N65" s="5">
        <v>0</v>
      </c>
      <c r="O65" s="5">
        <v>17.36</v>
      </c>
      <c r="P65" s="5">
        <v>35.33</v>
      </c>
      <c r="Q65" s="5">
        <v>0.14399999999999999</v>
      </c>
      <c r="R65" s="5">
        <v>7.8E-2</v>
      </c>
      <c r="S65" s="5">
        <v>0.15</v>
      </c>
      <c r="T65" s="5">
        <v>212.62</v>
      </c>
      <c r="U65" s="9">
        <v>0.66343750000000001</v>
      </c>
      <c r="V65" s="5">
        <v>232.39</v>
      </c>
      <c r="W65" s="5">
        <v>14624</v>
      </c>
      <c r="X65" s="5">
        <v>14892</v>
      </c>
      <c r="Y65" s="5" t="s">
        <v>3</v>
      </c>
      <c r="Z65" s="5" t="s">
        <v>4</v>
      </c>
      <c r="AA65" s="9">
        <f t="shared" si="1"/>
        <v>0.66208912037037038</v>
      </c>
      <c r="AB65" s="10">
        <v>41387</v>
      </c>
      <c r="AC65" s="11">
        <v>41387.662089120371</v>
      </c>
      <c r="AD65" s="13">
        <v>41387.662089120371</v>
      </c>
      <c r="AE65" s="5">
        <v>735347.66208912036</v>
      </c>
    </row>
    <row r="66" spans="1:31" x14ac:dyDescent="0.25">
      <c r="A66" s="12">
        <v>63</v>
      </c>
      <c r="B66" s="5" t="s">
        <v>67</v>
      </c>
      <c r="C66" s="5" t="s">
        <v>2</v>
      </c>
      <c r="D66" s="5">
        <v>158</v>
      </c>
      <c r="E66" s="9">
        <v>0.66381944444444441</v>
      </c>
      <c r="F66" s="5">
        <v>4.8159999999999998</v>
      </c>
      <c r="G66" s="5">
        <v>-998.06</v>
      </c>
      <c r="H66" s="5">
        <v>1.3759999999999999</v>
      </c>
      <c r="I66" s="5">
        <v>2.2749999999999999</v>
      </c>
      <c r="J66" s="5">
        <v>1.1000000000000001</v>
      </c>
      <c r="K66" s="5">
        <v>6.5000000000000002E-2</v>
      </c>
      <c r="L66" s="5">
        <v>0.5</v>
      </c>
      <c r="M66" s="5">
        <v>0</v>
      </c>
      <c r="N66" s="5">
        <v>0</v>
      </c>
      <c r="O66" s="5">
        <v>16.79</v>
      </c>
      <c r="P66" s="5">
        <v>33.840000000000003</v>
      </c>
      <c r="Q66" s="5">
        <v>0.14199999999999999</v>
      </c>
      <c r="R66" s="5">
        <v>0.126</v>
      </c>
      <c r="S66" s="5">
        <v>0.16600000000000001</v>
      </c>
      <c r="T66" s="5">
        <v>212.52</v>
      </c>
      <c r="U66" s="9">
        <v>0.66539351851851858</v>
      </c>
      <c r="V66" s="5">
        <v>136.26</v>
      </c>
      <c r="W66" s="5">
        <v>14930</v>
      </c>
      <c r="X66" s="5">
        <v>15087</v>
      </c>
      <c r="Y66" s="5" t="s">
        <v>3</v>
      </c>
      <c r="Z66" s="5" t="s">
        <v>4</v>
      </c>
      <c r="AA66" s="9">
        <f t="shared" si="1"/>
        <v>0.66460648148148149</v>
      </c>
      <c r="AB66" s="10">
        <v>41387</v>
      </c>
      <c r="AC66" s="11">
        <v>41387.664606481485</v>
      </c>
      <c r="AD66" s="13">
        <v>41387.664606481485</v>
      </c>
      <c r="AE66" s="5">
        <v>735347.66460648144</v>
      </c>
    </row>
    <row r="67" spans="1:31" x14ac:dyDescent="0.25">
      <c r="A67" s="12">
        <v>64</v>
      </c>
      <c r="B67" s="5" t="s">
        <v>68</v>
      </c>
      <c r="C67" s="5" t="s">
        <v>6</v>
      </c>
      <c r="D67" s="5">
        <v>248</v>
      </c>
      <c r="E67" s="9">
        <v>0.66587962962962965</v>
      </c>
      <c r="F67" s="5">
        <v>5.0780000000000003</v>
      </c>
      <c r="G67" s="5">
        <v>-1046.9100000000001</v>
      </c>
      <c r="H67" s="5">
        <v>1.4750000000000001</v>
      </c>
      <c r="I67" s="5">
        <v>2.36</v>
      </c>
      <c r="J67" s="5">
        <v>1.1439999999999999</v>
      </c>
      <c r="K67" s="5">
        <v>6.5000000000000002E-2</v>
      </c>
      <c r="L67" s="5">
        <v>0.5</v>
      </c>
      <c r="M67" s="5">
        <v>3.5000000000000003E-2</v>
      </c>
      <c r="N67" s="5">
        <v>1</v>
      </c>
      <c r="O67" s="5">
        <v>17.670000000000002</v>
      </c>
      <c r="P67" s="5">
        <v>34.340000000000003</v>
      </c>
      <c r="Q67" s="5">
        <v>0.14799999999999999</v>
      </c>
      <c r="R67" s="5">
        <v>0.08</v>
      </c>
      <c r="S67" s="5">
        <v>0.14799999999999999</v>
      </c>
      <c r="T67" s="5">
        <v>205.71</v>
      </c>
      <c r="U67" s="9">
        <v>0.66836805555555545</v>
      </c>
      <c r="V67" s="5">
        <v>214.3</v>
      </c>
      <c r="W67" s="5">
        <v>15136</v>
      </c>
      <c r="X67" s="5">
        <v>15383</v>
      </c>
      <c r="Y67" s="5" t="s">
        <v>3</v>
      </c>
      <c r="Z67" s="5" t="s">
        <v>4</v>
      </c>
      <c r="AA67" s="9">
        <f t="shared" si="1"/>
        <v>0.6671238425925925</v>
      </c>
      <c r="AB67" s="10">
        <v>41387</v>
      </c>
      <c r="AC67" s="11">
        <v>41387.667123842592</v>
      </c>
      <c r="AD67" s="13">
        <v>41387.667123842592</v>
      </c>
      <c r="AE67" s="5">
        <v>735347.66712384264</v>
      </c>
    </row>
    <row r="68" spans="1:31" x14ac:dyDescent="0.25">
      <c r="A68" s="12">
        <v>65</v>
      </c>
      <c r="B68" s="5" t="s">
        <v>69</v>
      </c>
      <c r="C68" s="5" t="s">
        <v>2</v>
      </c>
      <c r="D68" s="5">
        <v>135</v>
      </c>
      <c r="E68" s="9">
        <v>0.66895833333333332</v>
      </c>
      <c r="F68" s="5">
        <v>5.0060000000000002</v>
      </c>
      <c r="G68" s="5">
        <v>-1033.49</v>
      </c>
      <c r="H68" s="5">
        <v>1.456</v>
      </c>
      <c r="I68" s="5">
        <v>2.3660000000000001</v>
      </c>
      <c r="J68" s="5">
        <v>1.091</v>
      </c>
      <c r="K68" s="5">
        <v>5.5E-2</v>
      </c>
      <c r="L68" s="5">
        <v>0.5</v>
      </c>
      <c r="M68" s="5">
        <v>3.7999999999999999E-2</v>
      </c>
      <c r="N68" s="5">
        <v>1</v>
      </c>
      <c r="O68" s="5">
        <v>17.809999999999999</v>
      </c>
      <c r="P68" s="5">
        <v>34.53</v>
      </c>
      <c r="Q68" s="5">
        <v>0.14499999999999999</v>
      </c>
      <c r="R68" s="5">
        <v>0.14499999999999999</v>
      </c>
      <c r="S68" s="5">
        <v>0.161</v>
      </c>
      <c r="T68" s="5">
        <v>206.83</v>
      </c>
      <c r="U68" s="9">
        <v>0.67031249999999998</v>
      </c>
      <c r="V68" s="5">
        <v>116.28</v>
      </c>
      <c r="W68" s="5">
        <v>15443</v>
      </c>
      <c r="X68" s="5">
        <v>15577</v>
      </c>
      <c r="Y68" s="5" t="s">
        <v>3</v>
      </c>
      <c r="Z68" s="5" t="s">
        <v>4</v>
      </c>
      <c r="AA68" s="9">
        <f t="shared" ref="AA68:AA99" si="2">(E68+U68)/2</f>
        <v>0.66963541666666671</v>
      </c>
      <c r="AB68" s="10">
        <v>41387</v>
      </c>
      <c r="AC68" s="11">
        <v>41387.669635416663</v>
      </c>
      <c r="AD68" s="13">
        <v>41387.669635416663</v>
      </c>
      <c r="AE68" s="5">
        <v>735347.66963541671</v>
      </c>
    </row>
    <row r="69" spans="1:31" x14ac:dyDescent="0.25">
      <c r="A69" s="12">
        <v>66</v>
      </c>
      <c r="B69" s="5" t="s">
        <v>70</v>
      </c>
      <c r="C69" s="5" t="s">
        <v>6</v>
      </c>
      <c r="D69" s="5">
        <v>233</v>
      </c>
      <c r="E69" s="9">
        <v>0.67094907407407411</v>
      </c>
      <c r="F69" s="5">
        <v>5.0129999999999999</v>
      </c>
      <c r="G69" s="5">
        <v>-1034.79</v>
      </c>
      <c r="H69" s="5">
        <v>1.4670000000000001</v>
      </c>
      <c r="I69" s="5">
        <v>2.234</v>
      </c>
      <c r="J69" s="5">
        <v>1.119</v>
      </c>
      <c r="K69" s="5">
        <v>0.14299999999999999</v>
      </c>
      <c r="L69" s="5">
        <v>1</v>
      </c>
      <c r="M69" s="5">
        <v>0.05</v>
      </c>
      <c r="N69" s="5">
        <v>1</v>
      </c>
      <c r="O69" s="5">
        <v>18.149999999999999</v>
      </c>
      <c r="P69" s="5">
        <v>34.299999999999997</v>
      </c>
      <c r="Q69" s="5">
        <v>0.14599999999999999</v>
      </c>
      <c r="R69" s="5">
        <v>8.5999999999999993E-2</v>
      </c>
      <c r="S69" s="5">
        <v>0.14699999999999999</v>
      </c>
      <c r="T69" s="5">
        <v>205.49</v>
      </c>
      <c r="U69" s="9">
        <v>0.67327546296296292</v>
      </c>
      <c r="V69" s="5">
        <v>201.09</v>
      </c>
      <c r="W69" s="5">
        <v>15641</v>
      </c>
      <c r="X69" s="5">
        <v>15873</v>
      </c>
      <c r="Y69" s="5" t="s">
        <v>3</v>
      </c>
      <c r="Z69" s="5" t="s">
        <v>4</v>
      </c>
      <c r="AA69" s="9">
        <f t="shared" si="2"/>
        <v>0.67211226851851857</v>
      </c>
      <c r="AB69" s="10">
        <v>41387</v>
      </c>
      <c r="AC69" s="11">
        <v>41387.672112268519</v>
      </c>
      <c r="AD69" s="13">
        <v>41387.672112268519</v>
      </c>
      <c r="AE69" s="5">
        <v>735347.67211226851</v>
      </c>
    </row>
    <row r="70" spans="1:31" x14ac:dyDescent="0.25">
      <c r="A70" s="12">
        <v>67</v>
      </c>
      <c r="B70" s="5" t="s">
        <v>71</v>
      </c>
      <c r="C70" s="5" t="s">
        <v>2</v>
      </c>
      <c r="D70" s="5">
        <v>163</v>
      </c>
      <c r="E70" s="9">
        <v>0.67366898148148147</v>
      </c>
      <c r="F70" s="5">
        <v>5.1260000000000003</v>
      </c>
      <c r="G70" s="5">
        <v>-1055.8599999999999</v>
      </c>
      <c r="H70" s="5">
        <v>1.502</v>
      </c>
      <c r="I70" s="5">
        <v>2.2570000000000001</v>
      </c>
      <c r="J70" s="5">
        <v>1.1439999999999999</v>
      </c>
      <c r="K70" s="5">
        <v>0.13900000000000001</v>
      </c>
      <c r="L70" s="5">
        <v>1</v>
      </c>
      <c r="M70" s="5">
        <v>8.3000000000000004E-2</v>
      </c>
      <c r="N70" s="5">
        <v>1</v>
      </c>
      <c r="O70" s="5">
        <v>18.38</v>
      </c>
      <c r="P70" s="5">
        <v>34.24</v>
      </c>
      <c r="Q70" s="5">
        <v>0.15</v>
      </c>
      <c r="R70" s="5">
        <v>0.121</v>
      </c>
      <c r="S70" s="5">
        <v>0.153</v>
      </c>
      <c r="T70" s="5">
        <v>218.41</v>
      </c>
      <c r="U70" s="9">
        <v>0.67530092592592583</v>
      </c>
      <c r="V70" s="5">
        <v>140.72999999999999</v>
      </c>
      <c r="W70" s="5">
        <v>15912</v>
      </c>
      <c r="X70" s="5">
        <v>16074</v>
      </c>
      <c r="Y70" s="5" t="s">
        <v>3</v>
      </c>
      <c r="Z70" s="5" t="s">
        <v>4</v>
      </c>
      <c r="AA70" s="9">
        <f t="shared" si="2"/>
        <v>0.67448495370370365</v>
      </c>
      <c r="AB70" s="10">
        <v>41387</v>
      </c>
      <c r="AC70" s="11">
        <v>41387.674484953706</v>
      </c>
      <c r="AD70" s="13">
        <v>41387.674484953706</v>
      </c>
      <c r="AE70" s="5">
        <v>735347.67448495375</v>
      </c>
    </row>
    <row r="71" spans="1:31" x14ac:dyDescent="0.25">
      <c r="A71" s="12">
        <v>68</v>
      </c>
      <c r="B71" s="5" t="s">
        <v>72</v>
      </c>
      <c r="C71" s="5" t="s">
        <v>6</v>
      </c>
      <c r="D71" s="5">
        <v>189</v>
      </c>
      <c r="E71" s="9">
        <v>0.67593749999999997</v>
      </c>
      <c r="F71" s="5">
        <v>4.5469999999999997</v>
      </c>
      <c r="G71" s="5">
        <v>-947.9</v>
      </c>
      <c r="H71" s="5">
        <v>1.3380000000000001</v>
      </c>
      <c r="I71" s="5">
        <v>1.95</v>
      </c>
      <c r="J71" s="5">
        <v>1.02</v>
      </c>
      <c r="K71" s="5">
        <v>0.14299999999999999</v>
      </c>
      <c r="L71" s="5">
        <v>1</v>
      </c>
      <c r="M71" s="5">
        <v>9.7000000000000003E-2</v>
      </c>
      <c r="N71" s="5">
        <v>1</v>
      </c>
      <c r="O71" s="5">
        <v>17.43</v>
      </c>
      <c r="P71" s="5">
        <v>32.549999999999997</v>
      </c>
      <c r="Q71" s="5">
        <v>0.14000000000000001</v>
      </c>
      <c r="R71" s="5">
        <v>0.109</v>
      </c>
      <c r="S71" s="5">
        <v>0.13700000000000001</v>
      </c>
      <c r="T71" s="5">
        <v>211.47</v>
      </c>
      <c r="U71" s="9">
        <v>0.67782407407407408</v>
      </c>
      <c r="V71" s="5">
        <v>162.94</v>
      </c>
      <c r="W71" s="5">
        <v>16137</v>
      </c>
      <c r="X71" s="5">
        <v>16325</v>
      </c>
      <c r="Y71" s="5" t="s">
        <v>3</v>
      </c>
      <c r="Z71" s="5" t="s">
        <v>4</v>
      </c>
      <c r="AA71" s="9">
        <f t="shared" si="2"/>
        <v>0.67688078703703702</v>
      </c>
      <c r="AB71" s="10">
        <v>41387</v>
      </c>
      <c r="AC71" s="11">
        <v>41387.676880787039</v>
      </c>
      <c r="AD71" s="13">
        <v>41387.676880787039</v>
      </c>
      <c r="AE71" s="5">
        <v>735347.67688078701</v>
      </c>
    </row>
    <row r="72" spans="1:31" x14ac:dyDescent="0.25">
      <c r="A72" s="12">
        <v>69</v>
      </c>
      <c r="B72" s="5" t="s">
        <v>73</v>
      </c>
      <c r="C72" s="5" t="s">
        <v>2</v>
      </c>
      <c r="D72" s="5">
        <v>123</v>
      </c>
      <c r="E72" s="9">
        <v>0.67822916666666666</v>
      </c>
      <c r="F72" s="5">
        <v>5.2450000000000001</v>
      </c>
      <c r="G72" s="5">
        <v>-1078.05</v>
      </c>
      <c r="H72" s="5">
        <v>1.5760000000000001</v>
      </c>
      <c r="I72" s="5">
        <v>2.125</v>
      </c>
      <c r="J72" s="5">
        <v>1.282</v>
      </c>
      <c r="K72" s="5">
        <v>0.14199999999999999</v>
      </c>
      <c r="L72" s="5">
        <v>1</v>
      </c>
      <c r="M72" s="5">
        <v>0.12</v>
      </c>
      <c r="N72" s="5">
        <v>1.5</v>
      </c>
      <c r="O72" s="5">
        <v>18.53</v>
      </c>
      <c r="P72" s="5">
        <v>33.57</v>
      </c>
      <c r="Q72" s="5">
        <v>0.156</v>
      </c>
      <c r="R72" s="5">
        <v>0.16400000000000001</v>
      </c>
      <c r="S72" s="5">
        <v>0.17299999999999999</v>
      </c>
      <c r="T72" s="5">
        <v>208.94</v>
      </c>
      <c r="U72" s="9">
        <v>0.67945601851851845</v>
      </c>
      <c r="V72" s="5">
        <v>105.77</v>
      </c>
      <c r="W72" s="5">
        <v>16366</v>
      </c>
      <c r="X72" s="5">
        <v>16488</v>
      </c>
      <c r="Y72" s="5" t="s">
        <v>3</v>
      </c>
      <c r="Z72" s="5" t="s">
        <v>4</v>
      </c>
      <c r="AA72" s="9">
        <f t="shared" si="2"/>
        <v>0.6788425925925925</v>
      </c>
      <c r="AB72" s="10">
        <v>41387</v>
      </c>
      <c r="AC72" s="11">
        <v>41387.678842592592</v>
      </c>
      <c r="AD72" s="13">
        <v>41387.678842592592</v>
      </c>
      <c r="AE72" s="5">
        <v>735347.67884259264</v>
      </c>
    </row>
    <row r="73" spans="1:31" x14ac:dyDescent="0.25">
      <c r="A73" s="12">
        <v>70</v>
      </c>
      <c r="B73" s="5" t="s">
        <v>74</v>
      </c>
      <c r="C73" s="5" t="s">
        <v>6</v>
      </c>
      <c r="D73" s="5">
        <v>197</v>
      </c>
      <c r="E73" s="9">
        <v>0.68016203703703704</v>
      </c>
      <c r="F73" s="5">
        <v>4.1970000000000001</v>
      </c>
      <c r="G73" s="5">
        <v>-882.63</v>
      </c>
      <c r="H73" s="5">
        <v>1.2490000000000001</v>
      </c>
      <c r="I73" s="5">
        <v>1.6779999999999999</v>
      </c>
      <c r="J73" s="5">
        <v>1.02</v>
      </c>
      <c r="K73" s="5">
        <v>0.14199999999999999</v>
      </c>
      <c r="L73" s="5">
        <v>1</v>
      </c>
      <c r="M73" s="5">
        <v>0.107</v>
      </c>
      <c r="N73" s="5">
        <v>1.5</v>
      </c>
      <c r="O73" s="5">
        <v>18.16</v>
      </c>
      <c r="P73" s="5">
        <v>32.65</v>
      </c>
      <c r="Q73" s="5">
        <v>0.129</v>
      </c>
      <c r="R73" s="5">
        <v>9.8000000000000004E-2</v>
      </c>
      <c r="S73" s="5">
        <v>0.129</v>
      </c>
      <c r="T73" s="5">
        <v>216.34</v>
      </c>
      <c r="U73" s="9">
        <v>0.68212962962962964</v>
      </c>
      <c r="V73" s="5">
        <v>170.21</v>
      </c>
      <c r="W73" s="5">
        <v>16558</v>
      </c>
      <c r="X73" s="5">
        <v>16754</v>
      </c>
      <c r="Y73" s="5" t="s">
        <v>3</v>
      </c>
      <c r="Z73" s="5" t="s">
        <v>4</v>
      </c>
      <c r="AA73" s="9">
        <f t="shared" si="2"/>
        <v>0.68114583333333334</v>
      </c>
      <c r="AB73" s="10">
        <v>41387</v>
      </c>
      <c r="AC73" s="11">
        <v>41387.681145833332</v>
      </c>
      <c r="AD73" s="13">
        <v>41387.681145833332</v>
      </c>
      <c r="AE73" s="5">
        <v>735347.68114583334</v>
      </c>
    </row>
    <row r="74" spans="1:31" x14ac:dyDescent="0.25">
      <c r="A74" s="12">
        <v>71</v>
      </c>
      <c r="B74" s="5" t="s">
        <v>75</v>
      </c>
      <c r="C74" s="5" t="s">
        <v>2</v>
      </c>
      <c r="D74" s="5">
        <v>131</v>
      </c>
      <c r="E74" s="9">
        <v>0.68269675925925932</v>
      </c>
      <c r="F74" s="5">
        <v>4.8940000000000001</v>
      </c>
      <c r="G74" s="5">
        <v>-1012.6</v>
      </c>
      <c r="H74" s="5">
        <v>1.4630000000000001</v>
      </c>
      <c r="I74" s="5">
        <v>1.992</v>
      </c>
      <c r="J74" s="5">
        <v>1.2030000000000001</v>
      </c>
      <c r="K74" s="5">
        <v>0.13800000000000001</v>
      </c>
      <c r="L74" s="5">
        <v>1</v>
      </c>
      <c r="M74" s="5">
        <v>9.7000000000000003E-2</v>
      </c>
      <c r="N74" s="5">
        <v>1.5</v>
      </c>
      <c r="O74" s="5">
        <v>18.13</v>
      </c>
      <c r="P74" s="5">
        <v>32.35</v>
      </c>
      <c r="Q74" s="5">
        <v>0.151</v>
      </c>
      <c r="R74" s="5">
        <v>0.14499999999999999</v>
      </c>
      <c r="S74" s="5">
        <v>0.16400000000000001</v>
      </c>
      <c r="T74" s="5">
        <v>212.95</v>
      </c>
      <c r="U74" s="9">
        <v>0.6840046296296296</v>
      </c>
      <c r="V74" s="5">
        <v>113.09</v>
      </c>
      <c r="W74" s="5">
        <v>16810</v>
      </c>
      <c r="X74" s="5">
        <v>16940</v>
      </c>
      <c r="Y74" s="5" t="s">
        <v>3</v>
      </c>
      <c r="Z74" s="5" t="s">
        <v>4</v>
      </c>
      <c r="AA74" s="9">
        <f t="shared" si="2"/>
        <v>0.68335069444444452</v>
      </c>
      <c r="AB74" s="10">
        <v>41387</v>
      </c>
      <c r="AC74" s="11">
        <v>41387.683350694446</v>
      </c>
      <c r="AD74" s="13">
        <v>41387.683350694446</v>
      </c>
      <c r="AE74" s="5">
        <v>735347.68335069448</v>
      </c>
    </row>
    <row r="75" spans="1:31" x14ac:dyDescent="0.25">
      <c r="A75" s="12">
        <v>72</v>
      </c>
      <c r="B75" s="5" t="s">
        <v>76</v>
      </c>
      <c r="C75" s="5" t="s">
        <v>6</v>
      </c>
      <c r="D75" s="5">
        <v>193</v>
      </c>
      <c r="E75" s="9">
        <v>0.68457175925925917</v>
      </c>
      <c r="F75" s="5">
        <v>4.0869999999999997</v>
      </c>
      <c r="G75" s="5">
        <v>-862.12</v>
      </c>
      <c r="H75" s="5">
        <v>1.198</v>
      </c>
      <c r="I75" s="5">
        <v>1.611</v>
      </c>
      <c r="J75" s="5">
        <v>0.97</v>
      </c>
      <c r="K75" s="5">
        <v>0.122</v>
      </c>
      <c r="L75" s="5">
        <v>1</v>
      </c>
      <c r="M75" s="5">
        <v>0.186</v>
      </c>
      <c r="N75" s="5">
        <v>1.5</v>
      </c>
      <c r="O75" s="5">
        <v>17.93</v>
      </c>
      <c r="P75" s="5">
        <v>31.87</v>
      </c>
      <c r="Q75" s="5">
        <v>0.128</v>
      </c>
      <c r="R75" s="5">
        <v>0.10100000000000001</v>
      </c>
      <c r="S75" s="5">
        <v>0.125</v>
      </c>
      <c r="T75" s="5">
        <v>202.85</v>
      </c>
      <c r="U75" s="9">
        <v>0.68650462962962966</v>
      </c>
      <c r="V75" s="5">
        <v>166.73</v>
      </c>
      <c r="W75" s="5">
        <v>16997</v>
      </c>
      <c r="X75" s="5">
        <v>17189</v>
      </c>
      <c r="Y75" s="5" t="s">
        <v>3</v>
      </c>
      <c r="Z75" s="5" t="s">
        <v>4</v>
      </c>
      <c r="AA75" s="9">
        <f t="shared" si="2"/>
        <v>0.68553819444444442</v>
      </c>
      <c r="AB75" s="10">
        <v>41387</v>
      </c>
      <c r="AC75" s="11">
        <v>41387.685538194448</v>
      </c>
      <c r="AD75" s="13">
        <v>41387.685538194448</v>
      </c>
      <c r="AE75" s="5">
        <v>735347.68553819449</v>
      </c>
    </row>
    <row r="76" spans="1:31" x14ac:dyDescent="0.25">
      <c r="A76" s="12">
        <v>73</v>
      </c>
      <c r="B76" s="5" t="s">
        <v>77</v>
      </c>
      <c r="C76" s="5" t="s">
        <v>2</v>
      </c>
      <c r="D76" s="5">
        <v>131</v>
      </c>
      <c r="E76" s="9">
        <v>0.68692129629629628</v>
      </c>
      <c r="F76" s="5">
        <v>4.6689999999999996</v>
      </c>
      <c r="G76" s="5">
        <v>-970.65</v>
      </c>
      <c r="H76" s="5">
        <v>1.407</v>
      </c>
      <c r="I76" s="5">
        <v>1.7929999999999999</v>
      </c>
      <c r="J76" s="5">
        <v>1.18</v>
      </c>
      <c r="K76" s="5">
        <v>0.14499999999999999</v>
      </c>
      <c r="L76" s="5">
        <v>1</v>
      </c>
      <c r="M76" s="5">
        <v>0.14299999999999999</v>
      </c>
      <c r="N76" s="5">
        <v>1.5</v>
      </c>
      <c r="O76" s="5">
        <v>18.39</v>
      </c>
      <c r="P76" s="5">
        <v>32.64</v>
      </c>
      <c r="Q76" s="5">
        <v>0.14299999999999999</v>
      </c>
      <c r="R76" s="5">
        <v>0.14599999999999999</v>
      </c>
      <c r="S76" s="5">
        <v>0.14599999999999999</v>
      </c>
      <c r="T76" s="5">
        <v>210.8</v>
      </c>
      <c r="U76" s="9">
        <v>0.68822916666666656</v>
      </c>
      <c r="V76" s="5">
        <v>113.13</v>
      </c>
      <c r="W76" s="5">
        <v>17230</v>
      </c>
      <c r="X76" s="5">
        <v>17360</v>
      </c>
      <c r="Y76" s="5" t="s">
        <v>3</v>
      </c>
      <c r="Z76" s="5" t="s">
        <v>4</v>
      </c>
      <c r="AA76" s="9">
        <f t="shared" si="2"/>
        <v>0.68757523148148136</v>
      </c>
      <c r="AB76" s="10">
        <v>41387</v>
      </c>
      <c r="AC76" s="11">
        <v>41387.687575231481</v>
      </c>
      <c r="AD76" s="13">
        <v>41387.687575231481</v>
      </c>
      <c r="AE76" s="5">
        <v>735347.68757523154</v>
      </c>
    </row>
    <row r="77" spans="1:31" x14ac:dyDescent="0.25">
      <c r="A77" s="12">
        <v>74</v>
      </c>
      <c r="B77" s="5" t="s">
        <v>78</v>
      </c>
      <c r="C77" s="5" t="s">
        <v>6</v>
      </c>
      <c r="D77" s="5">
        <v>173</v>
      </c>
      <c r="E77" s="9">
        <v>0.68881944444444443</v>
      </c>
      <c r="F77" s="5">
        <v>3.8260000000000001</v>
      </c>
      <c r="G77" s="5">
        <v>-813.45</v>
      </c>
      <c r="H77" s="5">
        <v>1.1479999999999999</v>
      </c>
      <c r="I77" s="5">
        <v>1.5009999999999999</v>
      </c>
      <c r="J77" s="5">
        <v>0.95299999999999996</v>
      </c>
      <c r="K77" s="5">
        <v>9.6000000000000002E-2</v>
      </c>
      <c r="L77" s="5">
        <v>1</v>
      </c>
      <c r="M77" s="5">
        <v>0.129</v>
      </c>
      <c r="N77" s="5">
        <v>1.5</v>
      </c>
      <c r="O77" s="5">
        <v>18.36</v>
      </c>
      <c r="P77" s="5">
        <v>32.270000000000003</v>
      </c>
      <c r="Q77" s="5">
        <v>0.11899999999999999</v>
      </c>
      <c r="R77" s="5">
        <v>0.11</v>
      </c>
      <c r="S77" s="5">
        <v>0.11700000000000001</v>
      </c>
      <c r="T77" s="5">
        <v>209.68</v>
      </c>
      <c r="U77" s="9">
        <v>0.69055555555555559</v>
      </c>
      <c r="V77" s="5">
        <v>149.47999999999999</v>
      </c>
      <c r="W77" s="5">
        <v>17419</v>
      </c>
      <c r="X77" s="5">
        <v>17591</v>
      </c>
      <c r="Y77" s="5" t="s">
        <v>3</v>
      </c>
      <c r="Z77" s="5" t="s">
        <v>4</v>
      </c>
      <c r="AA77" s="9">
        <f t="shared" si="2"/>
        <v>0.68968750000000001</v>
      </c>
      <c r="AB77" s="10">
        <v>41387</v>
      </c>
      <c r="AC77" s="11">
        <v>41387.689687500002</v>
      </c>
      <c r="AD77" s="13">
        <v>41387.689687500002</v>
      </c>
      <c r="AE77" s="5">
        <v>735347.68968750001</v>
      </c>
    </row>
    <row r="78" spans="1:31" x14ac:dyDescent="0.25">
      <c r="A78" s="12">
        <v>75</v>
      </c>
      <c r="B78" s="5" t="s">
        <v>79</v>
      </c>
      <c r="C78" s="5" t="s">
        <v>2</v>
      </c>
      <c r="D78" s="5">
        <v>169</v>
      </c>
      <c r="E78" s="9">
        <v>0.69093749999999998</v>
      </c>
      <c r="F78" s="5">
        <v>4.2750000000000004</v>
      </c>
      <c r="G78" s="5">
        <v>-897.18</v>
      </c>
      <c r="H78" s="5">
        <v>1.2729999999999999</v>
      </c>
      <c r="I78" s="5">
        <v>1.655</v>
      </c>
      <c r="J78" s="5">
        <v>1.0389999999999999</v>
      </c>
      <c r="K78" s="5">
        <v>0.106</v>
      </c>
      <c r="L78" s="5">
        <v>1</v>
      </c>
      <c r="M78" s="5">
        <v>0.20300000000000001</v>
      </c>
      <c r="N78" s="5">
        <v>1.5</v>
      </c>
      <c r="O78" s="5">
        <v>17.7</v>
      </c>
      <c r="P78" s="5">
        <v>30.55</v>
      </c>
      <c r="Q78" s="5">
        <v>0.14000000000000001</v>
      </c>
      <c r="R78" s="5">
        <v>0.112</v>
      </c>
      <c r="S78" s="5">
        <v>0.14599999999999999</v>
      </c>
      <c r="T78" s="5">
        <v>216.29</v>
      </c>
      <c r="U78" s="9">
        <v>0.69262731481481488</v>
      </c>
      <c r="V78" s="5">
        <v>146.27000000000001</v>
      </c>
      <c r="W78" s="5">
        <v>17629</v>
      </c>
      <c r="X78" s="5">
        <v>17797</v>
      </c>
      <c r="Y78" s="5" t="s">
        <v>3</v>
      </c>
      <c r="Z78" s="5" t="s">
        <v>4</v>
      </c>
      <c r="AA78" s="9">
        <f t="shared" si="2"/>
        <v>0.69178240740740748</v>
      </c>
      <c r="AB78" s="10">
        <v>41387</v>
      </c>
      <c r="AC78" s="11">
        <v>41387.691782407404</v>
      </c>
      <c r="AD78" s="13">
        <v>41387.691782407404</v>
      </c>
      <c r="AE78" s="5">
        <v>735347.69178240746</v>
      </c>
    </row>
    <row r="79" spans="1:31" x14ac:dyDescent="0.25">
      <c r="A79" s="12">
        <v>76</v>
      </c>
      <c r="B79" s="5" t="s">
        <v>80</v>
      </c>
      <c r="C79" s="5" t="s">
        <v>6</v>
      </c>
      <c r="D79" s="5">
        <v>204</v>
      </c>
      <c r="E79" s="9">
        <v>0.6931828703703703</v>
      </c>
      <c r="F79" s="5">
        <v>4.5410000000000004</v>
      </c>
      <c r="G79" s="5">
        <v>-946.78</v>
      </c>
      <c r="H79" s="5">
        <v>1.391</v>
      </c>
      <c r="I79" s="5">
        <v>1.78</v>
      </c>
      <c r="J79" s="5">
        <v>1.1220000000000001</v>
      </c>
      <c r="K79" s="5">
        <v>0.124</v>
      </c>
      <c r="L79" s="5">
        <v>1</v>
      </c>
      <c r="M79" s="5">
        <v>0.124</v>
      </c>
      <c r="N79" s="5">
        <v>1.5</v>
      </c>
      <c r="O79" s="5">
        <v>18.02</v>
      </c>
      <c r="P79" s="5">
        <v>31.02</v>
      </c>
      <c r="Q79" s="5">
        <v>0.14599999999999999</v>
      </c>
      <c r="R79" s="5">
        <v>9.4E-2</v>
      </c>
      <c r="S79" s="5">
        <v>0.14799999999999999</v>
      </c>
      <c r="T79" s="5">
        <v>213.09</v>
      </c>
      <c r="U79" s="9">
        <v>0.69521990740740736</v>
      </c>
      <c r="V79" s="5">
        <v>176.49</v>
      </c>
      <c r="W79" s="5">
        <v>17852</v>
      </c>
      <c r="X79" s="5">
        <v>18055</v>
      </c>
      <c r="Y79" s="5" t="s">
        <v>3</v>
      </c>
      <c r="Z79" s="5" t="s">
        <v>4</v>
      </c>
      <c r="AA79" s="9">
        <f t="shared" si="2"/>
        <v>0.69420138888888883</v>
      </c>
      <c r="AB79" s="10">
        <v>41387</v>
      </c>
      <c r="AC79" s="11">
        <v>41387.694201388891</v>
      </c>
      <c r="AD79" s="13">
        <v>41387.694201388891</v>
      </c>
      <c r="AE79" s="5">
        <v>735347.69420138886</v>
      </c>
    </row>
    <row r="80" spans="1:31" x14ac:dyDescent="0.25">
      <c r="A80" s="12">
        <v>77</v>
      </c>
      <c r="B80" s="5" t="s">
        <v>81</v>
      </c>
      <c r="C80" s="5" t="s">
        <v>2</v>
      </c>
      <c r="D80" s="5">
        <v>122</v>
      </c>
      <c r="E80" s="9">
        <v>0.69556712962962963</v>
      </c>
      <c r="F80" s="5">
        <v>4.5090000000000003</v>
      </c>
      <c r="G80" s="5">
        <v>-940.81</v>
      </c>
      <c r="H80" s="5">
        <v>1.371</v>
      </c>
      <c r="I80" s="5">
        <v>1.764</v>
      </c>
      <c r="J80" s="5">
        <v>1.083</v>
      </c>
      <c r="K80" s="5">
        <v>0.123</v>
      </c>
      <c r="L80" s="5">
        <v>1</v>
      </c>
      <c r="M80" s="5">
        <v>0.16700000000000001</v>
      </c>
      <c r="N80" s="5">
        <v>1.5</v>
      </c>
      <c r="O80" s="5">
        <v>18.100000000000001</v>
      </c>
      <c r="P80" s="5">
        <v>31</v>
      </c>
      <c r="Q80" s="5">
        <v>0.14499999999999999</v>
      </c>
      <c r="R80" s="5">
        <v>0.157</v>
      </c>
      <c r="S80" s="5">
        <v>0.152</v>
      </c>
      <c r="T80" s="5">
        <v>218.12</v>
      </c>
      <c r="U80" s="9">
        <v>0.69678240740740749</v>
      </c>
      <c r="V80" s="5">
        <v>105.45</v>
      </c>
      <c r="W80" s="5">
        <v>18089</v>
      </c>
      <c r="X80" s="5">
        <v>18210</v>
      </c>
      <c r="Y80" s="5" t="s">
        <v>3</v>
      </c>
      <c r="Z80" s="5" t="s">
        <v>4</v>
      </c>
      <c r="AA80" s="9">
        <f t="shared" si="2"/>
        <v>0.69617476851851856</v>
      </c>
      <c r="AB80" s="10">
        <v>41387</v>
      </c>
      <c r="AC80" s="11">
        <v>41387.69617476852</v>
      </c>
      <c r="AD80" s="13">
        <v>41387.69617476852</v>
      </c>
      <c r="AE80" s="5">
        <v>735347.6961747685</v>
      </c>
    </row>
    <row r="81" spans="1:31" x14ac:dyDescent="0.25">
      <c r="A81" s="12">
        <v>78</v>
      </c>
      <c r="B81" s="5" t="s">
        <v>82</v>
      </c>
      <c r="C81" s="5" t="s">
        <v>6</v>
      </c>
      <c r="D81" s="5">
        <v>488</v>
      </c>
      <c r="E81" s="9">
        <v>0.69899305555555558</v>
      </c>
      <c r="F81" s="5">
        <v>4.3</v>
      </c>
      <c r="G81" s="5">
        <v>-901.84</v>
      </c>
      <c r="H81" s="5">
        <v>0.91700000000000004</v>
      </c>
      <c r="I81" s="5">
        <v>2.7370000000000001</v>
      </c>
      <c r="J81" s="5">
        <v>0.58499999999999996</v>
      </c>
      <c r="K81" s="5">
        <v>8.4000000000000005E-2</v>
      </c>
      <c r="L81" s="5">
        <v>1</v>
      </c>
      <c r="M81" s="5">
        <v>-2.3E-2</v>
      </c>
      <c r="N81" s="5">
        <v>1.5</v>
      </c>
      <c r="O81" s="5">
        <v>21.07</v>
      </c>
      <c r="P81" s="5">
        <v>33.369999999999997</v>
      </c>
      <c r="Q81" s="5">
        <v>0.129</v>
      </c>
      <c r="R81" s="5">
        <v>9.8000000000000004E-2</v>
      </c>
      <c r="S81" s="5">
        <v>0.11700000000000001</v>
      </c>
      <c r="T81" s="5">
        <v>205.88</v>
      </c>
      <c r="U81" s="9">
        <v>0.70127314814814812</v>
      </c>
      <c r="V81" s="5">
        <v>197.35</v>
      </c>
      <c r="W81" s="5">
        <v>26</v>
      </c>
      <c r="X81" s="5">
        <v>513</v>
      </c>
      <c r="Y81" s="5" t="s">
        <v>3</v>
      </c>
      <c r="Z81" s="5" t="s">
        <v>4</v>
      </c>
      <c r="AA81" s="9">
        <f t="shared" si="2"/>
        <v>0.70013310185185185</v>
      </c>
      <c r="AB81" s="10">
        <v>41387</v>
      </c>
      <c r="AC81" s="11">
        <v>41387.700133101855</v>
      </c>
      <c r="AD81" s="13">
        <v>41387.700133101855</v>
      </c>
      <c r="AE81" s="5">
        <v>735347.7001331019</v>
      </c>
    </row>
    <row r="82" spans="1:31" x14ac:dyDescent="0.25">
      <c r="A82" s="12">
        <v>79</v>
      </c>
      <c r="B82" s="5" t="s">
        <v>83</v>
      </c>
      <c r="C82" s="5" t="s">
        <v>2</v>
      </c>
      <c r="D82" s="5">
        <v>246</v>
      </c>
      <c r="E82" s="9">
        <v>0.70167824074074081</v>
      </c>
      <c r="F82" s="5">
        <v>4.0789999999999997</v>
      </c>
      <c r="G82" s="5">
        <v>-860.63</v>
      </c>
      <c r="H82" s="5">
        <v>0.86199999999999999</v>
      </c>
      <c r="I82" s="5">
        <v>2.5819999999999999</v>
      </c>
      <c r="J82" s="5">
        <v>0.53300000000000003</v>
      </c>
      <c r="K82" s="5">
        <v>9.8000000000000004E-2</v>
      </c>
      <c r="L82" s="5">
        <v>1</v>
      </c>
      <c r="M82" s="5">
        <v>3.0000000000000001E-3</v>
      </c>
      <c r="N82" s="5">
        <v>1</v>
      </c>
      <c r="O82" s="5">
        <v>20.399999999999999</v>
      </c>
      <c r="P82" s="5">
        <v>31.88</v>
      </c>
      <c r="Q82" s="5">
        <v>0.128</v>
      </c>
      <c r="R82" s="5">
        <v>0.188</v>
      </c>
      <c r="S82" s="5">
        <v>0.14399999999999999</v>
      </c>
      <c r="T82" s="5">
        <v>212.77</v>
      </c>
      <c r="U82" s="9">
        <v>0.70283564814814825</v>
      </c>
      <c r="V82" s="5">
        <v>99.62</v>
      </c>
      <c r="W82" s="5">
        <v>615</v>
      </c>
      <c r="X82" s="5">
        <v>860</v>
      </c>
      <c r="Y82" s="5" t="s">
        <v>3</v>
      </c>
      <c r="Z82" s="5" t="s">
        <v>4</v>
      </c>
      <c r="AA82" s="9">
        <f t="shared" si="2"/>
        <v>0.70225694444444453</v>
      </c>
      <c r="AB82" s="10">
        <v>41387</v>
      </c>
      <c r="AC82" s="11">
        <v>41387.702256944445</v>
      </c>
      <c r="AD82" s="13">
        <v>41387.702256944445</v>
      </c>
      <c r="AE82" s="5">
        <v>735347.7022569445</v>
      </c>
    </row>
    <row r="83" spans="1:31" x14ac:dyDescent="0.25">
      <c r="A83" s="12">
        <v>80</v>
      </c>
      <c r="B83" s="5" t="s">
        <v>84</v>
      </c>
      <c r="C83" s="5" t="s">
        <v>6</v>
      </c>
      <c r="D83" s="5">
        <v>534</v>
      </c>
      <c r="E83" s="9">
        <v>0.70303240740740736</v>
      </c>
      <c r="F83" s="5">
        <v>4.1479999999999997</v>
      </c>
      <c r="G83" s="5">
        <v>-873.49</v>
      </c>
      <c r="H83" s="5">
        <v>0.88100000000000001</v>
      </c>
      <c r="I83" s="5">
        <v>2.6349999999999998</v>
      </c>
      <c r="J83" s="5">
        <v>0.57699999999999996</v>
      </c>
      <c r="K83" s="5">
        <v>5.8000000000000003E-2</v>
      </c>
      <c r="L83" s="5">
        <v>1</v>
      </c>
      <c r="M83" s="5">
        <v>-4.0000000000000001E-3</v>
      </c>
      <c r="N83" s="5">
        <v>1</v>
      </c>
      <c r="O83" s="5">
        <v>20.309999999999999</v>
      </c>
      <c r="P83" s="5">
        <v>30.49</v>
      </c>
      <c r="Q83" s="5">
        <v>0.13600000000000001</v>
      </c>
      <c r="R83" s="5">
        <v>0.09</v>
      </c>
      <c r="S83" s="5">
        <v>0.129</v>
      </c>
      <c r="T83" s="5">
        <v>212.79</v>
      </c>
      <c r="U83" s="9">
        <v>0.7055555555555556</v>
      </c>
      <c r="V83" s="5">
        <v>218.06</v>
      </c>
      <c r="W83" s="5">
        <v>910</v>
      </c>
      <c r="X83" s="5">
        <v>1443</v>
      </c>
      <c r="Y83" s="5" t="s">
        <v>3</v>
      </c>
      <c r="Z83" s="5" t="s">
        <v>4</v>
      </c>
      <c r="AA83" s="9">
        <f t="shared" si="2"/>
        <v>0.70429398148148148</v>
      </c>
      <c r="AB83" s="10">
        <v>41387</v>
      </c>
      <c r="AC83" s="11">
        <v>41387.704293981478</v>
      </c>
      <c r="AD83" s="13">
        <v>41387.704293981478</v>
      </c>
      <c r="AE83" s="5">
        <v>735347.70429398143</v>
      </c>
    </row>
    <row r="84" spans="1:31" x14ac:dyDescent="0.25">
      <c r="A84" s="12">
        <v>81</v>
      </c>
      <c r="B84" s="5" t="s">
        <v>85</v>
      </c>
      <c r="C84" s="5" t="s">
        <v>2</v>
      </c>
      <c r="D84" s="5">
        <v>318</v>
      </c>
      <c r="E84" s="9">
        <v>0.70590277777777777</v>
      </c>
      <c r="F84" s="5">
        <v>2.4249999999999998</v>
      </c>
      <c r="G84" s="5">
        <v>-552.20000000000005</v>
      </c>
      <c r="H84" s="5">
        <v>0.55800000000000005</v>
      </c>
      <c r="I84" s="5">
        <v>1.44</v>
      </c>
      <c r="J84" s="5">
        <v>0.34100000000000003</v>
      </c>
      <c r="K84" s="5">
        <v>9.7000000000000003E-2</v>
      </c>
      <c r="L84" s="5">
        <v>1</v>
      </c>
      <c r="M84" s="5">
        <v>-1.0999999999999999E-2</v>
      </c>
      <c r="N84" s="5">
        <v>1</v>
      </c>
      <c r="O84" s="5">
        <v>18.75</v>
      </c>
      <c r="P84" s="5">
        <v>27.35</v>
      </c>
      <c r="Q84" s="5">
        <v>8.8999999999999996E-2</v>
      </c>
      <c r="R84" s="5">
        <v>0.14399999999999999</v>
      </c>
      <c r="S84" s="5">
        <v>0.11700000000000001</v>
      </c>
      <c r="T84" s="5">
        <v>213</v>
      </c>
      <c r="U84" s="9">
        <v>0.70741898148148152</v>
      </c>
      <c r="V84" s="5">
        <v>130.69999999999999</v>
      </c>
      <c r="W84" s="5">
        <v>1532</v>
      </c>
      <c r="X84" s="5">
        <v>1849</v>
      </c>
      <c r="Y84" s="5" t="s">
        <v>3</v>
      </c>
      <c r="Z84" s="5" t="s">
        <v>4</v>
      </c>
      <c r="AA84" s="9">
        <f t="shared" si="2"/>
        <v>0.70666087962962965</v>
      </c>
      <c r="AB84" s="10">
        <v>41387</v>
      </c>
      <c r="AC84" s="11">
        <v>41387.70666087963</v>
      </c>
      <c r="AD84" s="13">
        <v>41387.70666087963</v>
      </c>
      <c r="AE84" s="5">
        <v>735347.70666087966</v>
      </c>
    </row>
    <row r="85" spans="1:31" x14ac:dyDescent="0.25">
      <c r="A85" s="12">
        <v>82</v>
      </c>
      <c r="B85" s="5" t="s">
        <v>86</v>
      </c>
      <c r="C85" s="5" t="s">
        <v>6</v>
      </c>
      <c r="D85" s="5">
        <v>555</v>
      </c>
      <c r="E85" s="9">
        <v>0.70771990740740742</v>
      </c>
      <c r="F85" s="5">
        <v>3.5990000000000002</v>
      </c>
      <c r="G85" s="5">
        <v>-771.12</v>
      </c>
      <c r="H85" s="5">
        <v>0.79500000000000004</v>
      </c>
      <c r="I85" s="5">
        <v>2.2410000000000001</v>
      </c>
      <c r="J85" s="5">
        <v>0.497</v>
      </c>
      <c r="K85" s="5">
        <v>7.0000000000000007E-2</v>
      </c>
      <c r="L85" s="5">
        <v>1</v>
      </c>
      <c r="M85" s="5">
        <v>-5.0000000000000001E-3</v>
      </c>
      <c r="N85" s="5">
        <v>1</v>
      </c>
      <c r="O85" s="5">
        <v>19.7</v>
      </c>
      <c r="P85" s="5">
        <v>29.74</v>
      </c>
      <c r="Q85" s="5">
        <v>0.121</v>
      </c>
      <c r="R85" s="5">
        <v>8.4000000000000005E-2</v>
      </c>
      <c r="S85" s="5">
        <v>0.10199999999999999</v>
      </c>
      <c r="T85" s="5">
        <v>208.13</v>
      </c>
      <c r="U85" s="9">
        <v>0.71039351851851851</v>
      </c>
      <c r="V85" s="5">
        <v>231.68</v>
      </c>
      <c r="W85" s="5">
        <v>1922</v>
      </c>
      <c r="X85" s="5">
        <v>2476</v>
      </c>
      <c r="Y85" s="5" t="s">
        <v>3</v>
      </c>
      <c r="Z85" s="5" t="s">
        <v>4</v>
      </c>
      <c r="AA85" s="9">
        <f t="shared" si="2"/>
        <v>0.70905671296296302</v>
      </c>
      <c r="AB85" s="10">
        <v>41387</v>
      </c>
      <c r="AC85" s="11">
        <v>41387.709056712964</v>
      </c>
      <c r="AD85" s="13">
        <v>41387.709056712964</v>
      </c>
      <c r="AE85" s="5">
        <v>735347.70905671292</v>
      </c>
    </row>
    <row r="86" spans="1:31" x14ac:dyDescent="0.25">
      <c r="A86" s="12">
        <v>83</v>
      </c>
      <c r="B86" s="5" t="s">
        <v>87</v>
      </c>
      <c r="C86" s="5" t="s">
        <v>2</v>
      </c>
      <c r="D86" s="5">
        <v>176</v>
      </c>
      <c r="E86" s="9">
        <v>0.74876157407407407</v>
      </c>
      <c r="F86" s="5">
        <v>1.823</v>
      </c>
      <c r="G86" s="5">
        <v>-439.94</v>
      </c>
      <c r="H86" s="5">
        <v>0.42399999999999999</v>
      </c>
      <c r="I86" s="5">
        <v>1.1459999999999999</v>
      </c>
      <c r="J86" s="5">
        <v>0.23799999999999999</v>
      </c>
      <c r="K86" s="5">
        <v>2.1000000000000001E-2</v>
      </c>
      <c r="L86" s="5">
        <v>0.5</v>
      </c>
      <c r="M86" s="5">
        <v>-5.0000000000000001E-3</v>
      </c>
      <c r="N86" s="5">
        <v>0.5</v>
      </c>
      <c r="O86" s="5">
        <v>16.52</v>
      </c>
      <c r="P86" s="5">
        <v>25.3</v>
      </c>
      <c r="Q86" s="5">
        <v>7.1999999999999995E-2</v>
      </c>
      <c r="R86" s="5">
        <v>0.23699999999999999</v>
      </c>
      <c r="S86" s="5">
        <v>7.9000000000000001E-2</v>
      </c>
      <c r="T86" s="5">
        <v>220.42</v>
      </c>
      <c r="U86" s="9">
        <v>0.74959490740740742</v>
      </c>
      <c r="V86" s="5">
        <v>72.069999999999993</v>
      </c>
      <c r="W86" s="5">
        <v>10669</v>
      </c>
      <c r="X86" s="5">
        <v>10844</v>
      </c>
      <c r="Y86" s="5" t="s">
        <v>3</v>
      </c>
      <c r="Z86" s="5" t="s">
        <v>4</v>
      </c>
      <c r="AA86" s="9">
        <f t="shared" si="2"/>
        <v>0.7491782407407408</v>
      </c>
      <c r="AB86" s="10">
        <v>41387</v>
      </c>
      <c r="AC86" s="11">
        <v>41387.749178240738</v>
      </c>
      <c r="AD86" s="13">
        <v>41387.749178240738</v>
      </c>
      <c r="AE86" s="5">
        <v>735347.74917824077</v>
      </c>
    </row>
    <row r="87" spans="1:31" x14ac:dyDescent="0.25">
      <c r="A87" s="12">
        <v>84</v>
      </c>
      <c r="B87" s="5" t="s">
        <v>88</v>
      </c>
      <c r="C87" s="5" t="s">
        <v>6</v>
      </c>
      <c r="D87" s="5">
        <v>309</v>
      </c>
      <c r="E87" s="9">
        <v>0.75018518518518518</v>
      </c>
      <c r="F87" s="5">
        <v>1.7729999999999999</v>
      </c>
      <c r="G87" s="5">
        <v>-430.62</v>
      </c>
      <c r="H87" s="5">
        <v>0.39800000000000002</v>
      </c>
      <c r="I87" s="5">
        <v>1.1379999999999999</v>
      </c>
      <c r="J87" s="5">
        <v>0.221</v>
      </c>
      <c r="K87" s="5">
        <v>2.5999999999999999E-2</v>
      </c>
      <c r="L87" s="5">
        <v>0.5</v>
      </c>
      <c r="M87" s="5">
        <v>-0.01</v>
      </c>
      <c r="N87" s="5">
        <v>0.5</v>
      </c>
      <c r="O87" s="5">
        <v>16.41</v>
      </c>
      <c r="P87" s="5">
        <v>25.04</v>
      </c>
      <c r="Q87" s="5">
        <v>7.0999999999999994E-2</v>
      </c>
      <c r="R87" s="5">
        <v>0.129</v>
      </c>
      <c r="S87" s="5">
        <v>7.1999999999999995E-2</v>
      </c>
      <c r="T87" s="5">
        <v>215.05</v>
      </c>
      <c r="U87" s="9">
        <v>0.75164351851851852</v>
      </c>
      <c r="V87" s="5">
        <v>125.95</v>
      </c>
      <c r="W87" s="5">
        <v>10993</v>
      </c>
      <c r="X87" s="5">
        <v>11301</v>
      </c>
      <c r="Y87" s="5" t="s">
        <v>3</v>
      </c>
      <c r="Z87" s="5" t="s">
        <v>4</v>
      </c>
      <c r="AA87" s="9">
        <f t="shared" si="2"/>
        <v>0.75091435185185185</v>
      </c>
      <c r="AB87" s="10">
        <v>41387</v>
      </c>
      <c r="AC87" s="11">
        <v>41387.750914351855</v>
      </c>
      <c r="AD87" s="13">
        <v>41387.750914351855</v>
      </c>
      <c r="AE87" s="5">
        <v>735347.7509143519</v>
      </c>
    </row>
    <row r="88" spans="1:31" x14ac:dyDescent="0.25">
      <c r="A88" s="12">
        <v>85</v>
      </c>
      <c r="B88" s="5" t="s">
        <v>89</v>
      </c>
      <c r="C88" s="5" t="s">
        <v>2</v>
      </c>
      <c r="D88" s="5">
        <v>221</v>
      </c>
      <c r="E88" s="9">
        <v>0.75203703703703706</v>
      </c>
      <c r="F88" s="5">
        <v>1.6779999999999999</v>
      </c>
      <c r="G88" s="5">
        <v>-412.9</v>
      </c>
      <c r="H88" s="5">
        <v>0.38400000000000001</v>
      </c>
      <c r="I88" s="5">
        <v>1.0680000000000001</v>
      </c>
      <c r="J88" s="5">
        <v>0.20699999999999999</v>
      </c>
      <c r="K88" s="5">
        <v>2.5999999999999999E-2</v>
      </c>
      <c r="L88" s="5">
        <v>0.5</v>
      </c>
      <c r="M88" s="5">
        <v>-8.0000000000000002E-3</v>
      </c>
      <c r="N88" s="5">
        <v>0.5</v>
      </c>
      <c r="O88" s="5">
        <v>16.239999999999998</v>
      </c>
      <c r="P88" s="5">
        <v>24.9</v>
      </c>
      <c r="Q88" s="5">
        <v>6.7000000000000004E-2</v>
      </c>
      <c r="R88" s="5">
        <v>0.182</v>
      </c>
      <c r="S88" s="5">
        <v>6.9000000000000006E-2</v>
      </c>
      <c r="T88" s="5">
        <v>212.75</v>
      </c>
      <c r="U88" s="9">
        <v>0.75306712962962974</v>
      </c>
      <c r="V88" s="5">
        <v>89.61</v>
      </c>
      <c r="W88" s="5">
        <v>11405</v>
      </c>
      <c r="X88" s="5">
        <v>11625</v>
      </c>
      <c r="Y88" s="5" t="s">
        <v>3</v>
      </c>
      <c r="Z88" s="5" t="s">
        <v>4</v>
      </c>
      <c r="AA88" s="9">
        <f t="shared" si="2"/>
        <v>0.75255208333333345</v>
      </c>
      <c r="AB88" s="10">
        <v>41387</v>
      </c>
      <c r="AC88" s="11">
        <v>41387.752552083337</v>
      </c>
      <c r="AD88" s="13">
        <v>41387.752552083337</v>
      </c>
      <c r="AE88" s="5">
        <v>735347.75255208334</v>
      </c>
    </row>
    <row r="89" spans="1:31" x14ac:dyDescent="0.25">
      <c r="A89" s="12">
        <v>86</v>
      </c>
      <c r="B89" s="5" t="s">
        <v>90</v>
      </c>
      <c r="C89" s="5" t="s">
        <v>6</v>
      </c>
      <c r="D89" s="5">
        <v>306</v>
      </c>
      <c r="E89" s="9">
        <v>0.75359953703703697</v>
      </c>
      <c r="F89" s="5">
        <v>1.62</v>
      </c>
      <c r="G89" s="5">
        <v>-402.09</v>
      </c>
      <c r="H89" s="5">
        <v>0.36799999999999999</v>
      </c>
      <c r="I89" s="5">
        <v>1.028</v>
      </c>
      <c r="J89" s="5">
        <v>0.20499999999999999</v>
      </c>
      <c r="K89" s="5">
        <v>2.3E-2</v>
      </c>
      <c r="L89" s="5">
        <v>0.5</v>
      </c>
      <c r="M89" s="5">
        <v>-5.0000000000000001E-3</v>
      </c>
      <c r="N89" s="5">
        <v>0.5</v>
      </c>
      <c r="O89" s="5">
        <v>16.57</v>
      </c>
      <c r="P89" s="5">
        <v>25</v>
      </c>
      <c r="Q89" s="5">
        <v>6.5000000000000002E-2</v>
      </c>
      <c r="R89" s="5">
        <v>0.13</v>
      </c>
      <c r="S89" s="5">
        <v>6.7000000000000004E-2</v>
      </c>
      <c r="T89" s="5">
        <v>213.27</v>
      </c>
      <c r="U89" s="9">
        <v>0.75503472222222223</v>
      </c>
      <c r="V89" s="5">
        <v>123.75</v>
      </c>
      <c r="W89" s="5">
        <v>11761</v>
      </c>
      <c r="X89" s="5">
        <v>12066</v>
      </c>
      <c r="Y89" s="5" t="s">
        <v>3</v>
      </c>
      <c r="Z89" s="5" t="s">
        <v>4</v>
      </c>
      <c r="AA89" s="9">
        <f t="shared" si="2"/>
        <v>0.7543171296296296</v>
      </c>
      <c r="AB89" s="10">
        <v>41387</v>
      </c>
      <c r="AC89" s="11">
        <v>41387.754317129627</v>
      </c>
      <c r="AD89" s="13">
        <v>41387.754317129627</v>
      </c>
      <c r="AE89" s="5">
        <v>735347.75431712961</v>
      </c>
    </row>
    <row r="90" spans="1:31" x14ac:dyDescent="0.25">
      <c r="A90" s="12">
        <v>87</v>
      </c>
      <c r="B90" s="5" t="s">
        <v>91</v>
      </c>
      <c r="C90" s="5" t="s">
        <v>2</v>
      </c>
      <c r="D90" s="5">
        <v>317</v>
      </c>
      <c r="E90" s="9">
        <v>0.75537037037037036</v>
      </c>
      <c r="F90" s="5">
        <v>1.589</v>
      </c>
      <c r="G90" s="5">
        <v>-396.31</v>
      </c>
      <c r="H90" s="5">
        <v>0.36799999999999999</v>
      </c>
      <c r="I90" s="5">
        <v>0.996</v>
      </c>
      <c r="J90" s="5">
        <v>0.20699999999999999</v>
      </c>
      <c r="K90" s="5">
        <v>2.5999999999999999E-2</v>
      </c>
      <c r="L90" s="5">
        <v>0.5</v>
      </c>
      <c r="M90" s="5">
        <v>-7.0000000000000001E-3</v>
      </c>
      <c r="N90" s="5">
        <v>0.5</v>
      </c>
      <c r="O90" s="5">
        <v>16.37</v>
      </c>
      <c r="P90" s="5">
        <v>24.66</v>
      </c>
      <c r="Q90" s="5">
        <v>6.4000000000000001E-2</v>
      </c>
      <c r="R90" s="5">
        <v>0.13</v>
      </c>
      <c r="S90" s="5">
        <v>6.6000000000000003E-2</v>
      </c>
      <c r="T90" s="5">
        <v>219.49</v>
      </c>
      <c r="U90" s="9">
        <v>0.75685185185185189</v>
      </c>
      <c r="V90" s="5">
        <v>128.63</v>
      </c>
      <c r="W90" s="5">
        <v>12156</v>
      </c>
      <c r="X90" s="5">
        <v>12472</v>
      </c>
      <c r="Y90" s="5" t="s">
        <v>3</v>
      </c>
      <c r="Z90" s="5" t="s">
        <v>4</v>
      </c>
      <c r="AA90" s="9">
        <f t="shared" si="2"/>
        <v>0.75611111111111118</v>
      </c>
      <c r="AB90" s="10">
        <v>41387</v>
      </c>
      <c r="AC90" s="11">
        <v>41387.756111111114</v>
      </c>
      <c r="AD90" s="13">
        <v>41387.756111111114</v>
      </c>
      <c r="AE90" s="5">
        <v>735347.75611111114</v>
      </c>
    </row>
    <row r="91" spans="1:31" x14ac:dyDescent="0.25">
      <c r="A91" s="12">
        <v>88</v>
      </c>
      <c r="B91" s="5" t="s">
        <v>92</v>
      </c>
      <c r="C91" s="5" t="s">
        <v>6</v>
      </c>
      <c r="D91" s="5">
        <v>413</v>
      </c>
      <c r="E91" s="9">
        <v>0.75758101851851845</v>
      </c>
      <c r="F91" s="5">
        <v>1.33</v>
      </c>
      <c r="G91" s="5">
        <v>-348.01</v>
      </c>
      <c r="H91" s="5">
        <v>0.30599999999999999</v>
      </c>
      <c r="I91" s="5">
        <v>0.82899999999999996</v>
      </c>
      <c r="J91" s="5">
        <v>0.17499999999999999</v>
      </c>
      <c r="K91" s="5">
        <v>2.4E-2</v>
      </c>
      <c r="L91" s="5">
        <v>0.5</v>
      </c>
      <c r="M91" s="5">
        <v>-5.0000000000000001E-3</v>
      </c>
      <c r="N91" s="5">
        <v>0.5</v>
      </c>
      <c r="O91" s="5">
        <v>16.239999999999998</v>
      </c>
      <c r="P91" s="5">
        <v>24.42</v>
      </c>
      <c r="Q91" s="5">
        <v>5.3999999999999999E-2</v>
      </c>
      <c r="R91" s="5">
        <v>9.7000000000000003E-2</v>
      </c>
      <c r="S91" s="5">
        <v>5.7000000000000002E-2</v>
      </c>
      <c r="T91" s="5">
        <v>220.65</v>
      </c>
      <c r="U91" s="9">
        <v>0.75951388888888882</v>
      </c>
      <c r="V91" s="5">
        <v>167.89</v>
      </c>
      <c r="W91" s="5">
        <v>12685</v>
      </c>
      <c r="X91" s="5">
        <v>13097</v>
      </c>
      <c r="Y91" s="5" t="s">
        <v>3</v>
      </c>
      <c r="Z91" s="5" t="s">
        <v>4</v>
      </c>
      <c r="AA91" s="9">
        <f t="shared" si="2"/>
        <v>0.75854745370370358</v>
      </c>
      <c r="AB91" s="10">
        <v>41387</v>
      </c>
      <c r="AC91" s="11">
        <v>41387.758547453705</v>
      </c>
      <c r="AD91" s="13">
        <v>41387.758547453705</v>
      </c>
      <c r="AE91" s="5">
        <v>735347.75854745368</v>
      </c>
    </row>
    <row r="92" spans="1:31" x14ac:dyDescent="0.25">
      <c r="A92" s="12">
        <v>89</v>
      </c>
      <c r="B92" s="5" t="s">
        <v>93</v>
      </c>
      <c r="C92" s="5" t="s">
        <v>2</v>
      </c>
      <c r="D92" s="5">
        <v>298</v>
      </c>
      <c r="E92" s="9">
        <v>0.75987268518518514</v>
      </c>
      <c r="F92" s="5">
        <v>1.593</v>
      </c>
      <c r="G92" s="5">
        <v>-397.05</v>
      </c>
      <c r="H92" s="5">
        <v>0.36599999999999999</v>
      </c>
      <c r="I92" s="5">
        <v>0.995</v>
      </c>
      <c r="J92" s="5">
        <v>0.21199999999999999</v>
      </c>
      <c r="K92" s="5">
        <v>2.4E-2</v>
      </c>
      <c r="L92" s="5">
        <v>0.5</v>
      </c>
      <c r="M92" s="5">
        <v>-5.0000000000000001E-3</v>
      </c>
      <c r="N92" s="5">
        <v>0.5</v>
      </c>
      <c r="O92" s="5">
        <v>16.41</v>
      </c>
      <c r="P92" s="5">
        <v>24.61</v>
      </c>
      <c r="Q92" s="5">
        <v>6.5000000000000002E-2</v>
      </c>
      <c r="R92" s="5">
        <v>0.13600000000000001</v>
      </c>
      <c r="S92" s="5">
        <v>7.0000000000000007E-2</v>
      </c>
      <c r="T92" s="5">
        <v>214.81</v>
      </c>
      <c r="U92" s="9">
        <v>0.76127314814814817</v>
      </c>
      <c r="V92" s="5">
        <v>121</v>
      </c>
      <c r="W92" s="5">
        <v>13187</v>
      </c>
      <c r="X92" s="5">
        <v>13484</v>
      </c>
      <c r="Y92" s="5" t="s">
        <v>3</v>
      </c>
      <c r="Z92" s="5" t="s">
        <v>4</v>
      </c>
      <c r="AA92" s="9">
        <f t="shared" si="2"/>
        <v>0.7605729166666666</v>
      </c>
      <c r="AB92" s="10">
        <v>41387</v>
      </c>
      <c r="AC92" s="11">
        <v>41387.760572916668</v>
      </c>
      <c r="AD92" s="13">
        <v>41387.760572916668</v>
      </c>
      <c r="AE92" s="5">
        <v>735347.76057291671</v>
      </c>
    </row>
    <row r="93" spans="1:31" x14ac:dyDescent="0.25">
      <c r="A93" s="12">
        <v>90</v>
      </c>
      <c r="B93" s="5" t="s">
        <v>94</v>
      </c>
      <c r="C93" s="5" t="s">
        <v>6</v>
      </c>
      <c r="D93" s="5">
        <v>379</v>
      </c>
      <c r="E93" s="9">
        <v>0.76192129629629635</v>
      </c>
      <c r="F93" s="5">
        <v>1.319</v>
      </c>
      <c r="G93" s="5">
        <v>-345.96</v>
      </c>
      <c r="H93" s="5">
        <v>0.30499999999999999</v>
      </c>
      <c r="I93" s="5">
        <v>0.83399999999999996</v>
      </c>
      <c r="J93" s="5">
        <v>0.161</v>
      </c>
      <c r="K93" s="5">
        <v>2.1999999999999999E-2</v>
      </c>
      <c r="L93" s="5">
        <v>0.5</v>
      </c>
      <c r="M93" s="5">
        <v>-3.0000000000000001E-3</v>
      </c>
      <c r="N93" s="5">
        <v>0.5</v>
      </c>
      <c r="O93" s="5">
        <v>16.420000000000002</v>
      </c>
      <c r="P93" s="5">
        <v>24.52</v>
      </c>
      <c r="Q93" s="5">
        <v>5.3999999999999999E-2</v>
      </c>
      <c r="R93" s="5">
        <v>0.105</v>
      </c>
      <c r="S93" s="5">
        <v>5.8000000000000003E-2</v>
      </c>
      <c r="T93" s="5">
        <v>217.46</v>
      </c>
      <c r="U93" s="9">
        <v>0.76370370370370377</v>
      </c>
      <c r="V93" s="5">
        <v>153.69999999999999</v>
      </c>
      <c r="W93" s="5">
        <v>13663</v>
      </c>
      <c r="X93" s="5">
        <v>14041</v>
      </c>
      <c r="Y93" s="5" t="s">
        <v>3</v>
      </c>
      <c r="Z93" s="5" t="s">
        <v>4</v>
      </c>
      <c r="AA93" s="9">
        <f t="shared" si="2"/>
        <v>0.76281250000000012</v>
      </c>
      <c r="AB93" s="10">
        <v>41387</v>
      </c>
      <c r="AC93" s="11">
        <v>41387.762812499997</v>
      </c>
      <c r="AD93" s="13">
        <v>41387.762812499997</v>
      </c>
      <c r="AE93" s="5">
        <v>735347.7628125</v>
      </c>
    </row>
    <row r="94" spans="1:31" x14ac:dyDescent="0.25">
      <c r="A94" s="12">
        <v>91</v>
      </c>
      <c r="B94" s="5" t="s">
        <v>95</v>
      </c>
      <c r="C94" s="5" t="s">
        <v>2</v>
      </c>
      <c r="D94" s="5">
        <v>308</v>
      </c>
      <c r="E94" s="9">
        <v>0.76405092592592594</v>
      </c>
      <c r="F94" s="5">
        <v>1.2569999999999999</v>
      </c>
      <c r="G94" s="5">
        <v>-334.4</v>
      </c>
      <c r="H94" s="5">
        <v>0.29099999999999998</v>
      </c>
      <c r="I94" s="5">
        <v>0.78100000000000003</v>
      </c>
      <c r="J94" s="5">
        <v>0.16400000000000001</v>
      </c>
      <c r="K94" s="5">
        <v>2.5999999999999999E-2</v>
      </c>
      <c r="L94" s="5">
        <v>0.5</v>
      </c>
      <c r="M94" s="5">
        <v>-5.0000000000000001E-3</v>
      </c>
      <c r="N94" s="5">
        <v>0.5</v>
      </c>
      <c r="O94" s="5">
        <v>16.23</v>
      </c>
      <c r="P94" s="5">
        <v>24.26</v>
      </c>
      <c r="Q94" s="5">
        <v>5.1999999999999998E-2</v>
      </c>
      <c r="R94" s="5">
        <v>0.13200000000000001</v>
      </c>
      <c r="S94" s="5">
        <v>5.8999999999999997E-2</v>
      </c>
      <c r="T94" s="5">
        <v>219.53</v>
      </c>
      <c r="U94" s="9">
        <v>0.76549768518518524</v>
      </c>
      <c r="V94" s="5">
        <v>124.96</v>
      </c>
      <c r="W94" s="5">
        <v>14134</v>
      </c>
      <c r="X94" s="5">
        <v>14441</v>
      </c>
      <c r="Y94" s="5" t="s">
        <v>3</v>
      </c>
      <c r="Z94" s="5" t="s">
        <v>4</v>
      </c>
      <c r="AA94" s="9">
        <f t="shared" si="2"/>
        <v>0.76477430555555559</v>
      </c>
      <c r="AB94" s="10">
        <v>41387</v>
      </c>
      <c r="AC94" s="11">
        <v>41387.764774305557</v>
      </c>
      <c r="AD94" s="13">
        <v>41387.764774305557</v>
      </c>
      <c r="AE94" s="5">
        <v>735347.76477430551</v>
      </c>
    </row>
    <row r="95" spans="1:31" x14ac:dyDescent="0.25">
      <c r="A95" s="12">
        <v>92</v>
      </c>
      <c r="B95" s="5" t="s">
        <v>96</v>
      </c>
      <c r="C95" s="5" t="s">
        <v>6</v>
      </c>
      <c r="D95" s="5">
        <v>432</v>
      </c>
      <c r="E95" s="9">
        <v>0.76605324074074066</v>
      </c>
      <c r="F95" s="5">
        <v>1.1910000000000001</v>
      </c>
      <c r="G95" s="5">
        <v>-322.08999999999997</v>
      </c>
      <c r="H95" s="5">
        <v>0.27300000000000002</v>
      </c>
      <c r="I95" s="5">
        <v>0.74299999999999999</v>
      </c>
      <c r="J95" s="5">
        <v>0.152</v>
      </c>
      <c r="K95" s="5">
        <v>1.7999999999999999E-2</v>
      </c>
      <c r="L95" s="5">
        <v>0.5</v>
      </c>
      <c r="M95" s="5">
        <v>5.0000000000000001E-3</v>
      </c>
      <c r="N95" s="5">
        <v>0.5</v>
      </c>
      <c r="O95" s="5">
        <v>16.260000000000002</v>
      </c>
      <c r="P95" s="5">
        <v>24.03</v>
      </c>
      <c r="Q95" s="5">
        <v>0.05</v>
      </c>
      <c r="R95" s="5">
        <v>9.0999999999999998E-2</v>
      </c>
      <c r="S95" s="5">
        <v>5.5E-2</v>
      </c>
      <c r="T95" s="5">
        <v>215.41</v>
      </c>
      <c r="U95" s="9">
        <v>0.76806712962962964</v>
      </c>
      <c r="V95" s="5">
        <v>174.74</v>
      </c>
      <c r="W95" s="5">
        <v>14593</v>
      </c>
      <c r="X95" s="5">
        <v>15024</v>
      </c>
      <c r="Y95" s="5" t="s">
        <v>3</v>
      </c>
      <c r="Z95" s="5" t="s">
        <v>4</v>
      </c>
      <c r="AA95" s="9">
        <f t="shared" si="2"/>
        <v>0.76706018518518515</v>
      </c>
      <c r="AB95" s="10">
        <v>41387</v>
      </c>
      <c r="AC95" s="11">
        <v>41387.767060185186</v>
      </c>
      <c r="AD95" s="13">
        <v>41387.767060185186</v>
      </c>
      <c r="AE95" s="5">
        <v>735347.7670601852</v>
      </c>
    </row>
    <row r="96" spans="1:31" x14ac:dyDescent="0.25">
      <c r="A96" s="12">
        <v>93</v>
      </c>
      <c r="B96" s="5" t="s">
        <v>97</v>
      </c>
      <c r="C96" s="5" t="s">
        <v>2</v>
      </c>
      <c r="D96" s="5">
        <v>258</v>
      </c>
      <c r="E96" s="9">
        <v>0.76846064814814818</v>
      </c>
      <c r="F96" s="5">
        <v>1.3</v>
      </c>
      <c r="G96" s="5">
        <v>-342.42</v>
      </c>
      <c r="H96" s="5">
        <v>0.29599999999999999</v>
      </c>
      <c r="I96" s="5">
        <v>0.81399999999999995</v>
      </c>
      <c r="J96" s="5">
        <v>0.17</v>
      </c>
      <c r="K96" s="5">
        <v>1.7999999999999999E-2</v>
      </c>
      <c r="L96" s="5">
        <v>0.5</v>
      </c>
      <c r="M96" s="5">
        <v>1E-3</v>
      </c>
      <c r="N96" s="5">
        <v>0.5</v>
      </c>
      <c r="O96" s="5">
        <v>15.76</v>
      </c>
      <c r="P96" s="5">
        <v>23.88</v>
      </c>
      <c r="Q96" s="5">
        <v>5.3999999999999999E-2</v>
      </c>
      <c r="R96" s="5">
        <v>0.14499999999999999</v>
      </c>
      <c r="S96" s="5">
        <v>5.8000000000000003E-2</v>
      </c>
      <c r="T96" s="5">
        <v>215.6</v>
      </c>
      <c r="U96" s="9">
        <v>0.76967592592592593</v>
      </c>
      <c r="V96" s="5">
        <v>104.53</v>
      </c>
      <c r="W96" s="5">
        <v>15124</v>
      </c>
      <c r="X96" s="5">
        <v>15381</v>
      </c>
      <c r="Y96" s="5" t="s">
        <v>3</v>
      </c>
      <c r="Z96" s="5" t="s">
        <v>4</v>
      </c>
      <c r="AA96" s="9">
        <f t="shared" si="2"/>
        <v>0.76906828703703711</v>
      </c>
      <c r="AB96" s="10">
        <v>41387</v>
      </c>
      <c r="AC96" s="11">
        <v>41387.769068287038</v>
      </c>
      <c r="AD96" s="13">
        <v>41387.769068287038</v>
      </c>
      <c r="AE96" s="5">
        <v>735347.76906828699</v>
      </c>
    </row>
    <row r="97" spans="1:31" x14ac:dyDescent="0.25">
      <c r="A97" s="12">
        <v>94</v>
      </c>
      <c r="B97" s="5" t="s">
        <v>98</v>
      </c>
      <c r="C97" s="5" t="s">
        <v>6</v>
      </c>
      <c r="D97" s="5">
        <v>353</v>
      </c>
      <c r="E97" s="9">
        <v>0.77028935185185177</v>
      </c>
      <c r="F97" s="5">
        <v>1.117</v>
      </c>
      <c r="G97" s="5">
        <v>-308.29000000000002</v>
      </c>
      <c r="H97" s="5">
        <v>0.26100000000000001</v>
      </c>
      <c r="I97" s="5">
        <v>0.69</v>
      </c>
      <c r="J97" s="5">
        <v>0.14899999999999999</v>
      </c>
      <c r="K97" s="5">
        <v>0.02</v>
      </c>
      <c r="L97" s="5">
        <v>0.5</v>
      </c>
      <c r="M97" s="5">
        <v>-3.0000000000000001E-3</v>
      </c>
      <c r="N97" s="5">
        <v>0.5</v>
      </c>
      <c r="O97" s="5">
        <v>16.36</v>
      </c>
      <c r="P97" s="5">
        <v>24.02</v>
      </c>
      <c r="Q97" s="5">
        <v>4.7E-2</v>
      </c>
      <c r="R97" s="5">
        <v>0.111</v>
      </c>
      <c r="S97" s="5">
        <v>4.7E-2</v>
      </c>
      <c r="T97" s="5">
        <v>209.38</v>
      </c>
      <c r="U97" s="9">
        <v>0.77194444444444443</v>
      </c>
      <c r="V97" s="5">
        <v>142.72999999999999</v>
      </c>
      <c r="W97" s="5">
        <v>15565</v>
      </c>
      <c r="X97" s="5">
        <v>15917</v>
      </c>
      <c r="Y97" s="5" t="s">
        <v>3</v>
      </c>
      <c r="Z97" s="5" t="s">
        <v>4</v>
      </c>
      <c r="AA97" s="9">
        <f t="shared" si="2"/>
        <v>0.7711168981481481</v>
      </c>
      <c r="AB97" s="10">
        <v>41387</v>
      </c>
      <c r="AC97" s="11">
        <v>41387.771116898148</v>
      </c>
      <c r="AD97" s="13">
        <v>41387.771116898148</v>
      </c>
      <c r="AE97" s="5">
        <v>735347.77111689816</v>
      </c>
    </row>
    <row r="98" spans="1:31" x14ac:dyDescent="0.25">
      <c r="A98" s="12">
        <v>95</v>
      </c>
      <c r="B98" s="5" t="s">
        <v>99</v>
      </c>
      <c r="C98" s="5" t="s">
        <v>2</v>
      </c>
      <c r="D98" s="5">
        <v>275</v>
      </c>
      <c r="E98" s="9">
        <v>0.77226851851851863</v>
      </c>
      <c r="F98" s="5">
        <v>1.22</v>
      </c>
      <c r="G98" s="5">
        <v>-327.5</v>
      </c>
      <c r="H98" s="5">
        <v>0.28000000000000003</v>
      </c>
      <c r="I98" s="5">
        <v>0.755</v>
      </c>
      <c r="J98" s="5">
        <v>0.155</v>
      </c>
      <c r="K98" s="5">
        <v>2.4E-2</v>
      </c>
      <c r="L98" s="5">
        <v>0.5</v>
      </c>
      <c r="M98" s="5">
        <v>6.0000000000000001E-3</v>
      </c>
      <c r="N98" s="5">
        <v>1</v>
      </c>
      <c r="O98" s="5">
        <v>16.54</v>
      </c>
      <c r="P98" s="5">
        <v>24.27</v>
      </c>
      <c r="Q98" s="5">
        <v>0.05</v>
      </c>
      <c r="R98" s="5">
        <v>0.14199999999999999</v>
      </c>
      <c r="S98" s="5">
        <v>5.2999999999999999E-2</v>
      </c>
      <c r="T98" s="5">
        <v>211.71</v>
      </c>
      <c r="U98" s="9">
        <v>0.77355324074074072</v>
      </c>
      <c r="V98" s="5">
        <v>111.22</v>
      </c>
      <c r="W98" s="5">
        <v>16005</v>
      </c>
      <c r="X98" s="5">
        <v>16279</v>
      </c>
      <c r="Y98" s="5" t="s">
        <v>3</v>
      </c>
      <c r="Z98" s="5" t="s">
        <v>4</v>
      </c>
      <c r="AA98" s="9">
        <f t="shared" si="2"/>
        <v>0.77291087962962968</v>
      </c>
      <c r="AB98" s="10">
        <v>41387</v>
      </c>
      <c r="AC98" s="11">
        <v>41387.772910879627</v>
      </c>
      <c r="AD98" s="13">
        <v>41387.772910879627</v>
      </c>
      <c r="AE98" s="5">
        <v>735347.77291087958</v>
      </c>
    </row>
    <row r="99" spans="1:31" x14ac:dyDescent="0.25">
      <c r="A99" s="12">
        <v>96</v>
      </c>
      <c r="B99" s="5" t="s">
        <v>100</v>
      </c>
      <c r="C99" s="5" t="s">
        <v>6</v>
      </c>
      <c r="D99" s="5">
        <v>371</v>
      </c>
      <c r="E99" s="9">
        <v>0.7742013888888889</v>
      </c>
      <c r="F99" s="5">
        <v>1.109</v>
      </c>
      <c r="G99" s="5">
        <v>-306.8</v>
      </c>
      <c r="H99" s="5">
        <v>0.26300000000000001</v>
      </c>
      <c r="I99" s="5">
        <v>0.67200000000000004</v>
      </c>
      <c r="J99" s="5">
        <v>0.14899999999999999</v>
      </c>
      <c r="K99" s="5">
        <v>1.7000000000000001E-2</v>
      </c>
      <c r="L99" s="5">
        <v>0.5</v>
      </c>
      <c r="M99" s="5">
        <v>8.0000000000000002E-3</v>
      </c>
      <c r="N99" s="5">
        <v>1</v>
      </c>
      <c r="O99" s="5">
        <v>16.88</v>
      </c>
      <c r="P99" s="5">
        <v>24</v>
      </c>
      <c r="Q99" s="5">
        <v>4.5999999999999999E-2</v>
      </c>
      <c r="R99" s="5">
        <v>0.105</v>
      </c>
      <c r="S99" s="5">
        <v>4.7E-2</v>
      </c>
      <c r="T99" s="5">
        <v>208.88</v>
      </c>
      <c r="U99" s="9">
        <v>0.77592592592592602</v>
      </c>
      <c r="V99" s="5">
        <v>149.61000000000001</v>
      </c>
      <c r="W99" s="5">
        <v>16441</v>
      </c>
      <c r="X99" s="5">
        <v>16811</v>
      </c>
      <c r="Y99" s="5" t="s">
        <v>3</v>
      </c>
      <c r="Z99" s="5" t="s">
        <v>4</v>
      </c>
      <c r="AA99" s="9">
        <f t="shared" si="2"/>
        <v>0.77506365740740746</v>
      </c>
      <c r="AB99" s="10">
        <v>41387</v>
      </c>
      <c r="AC99" s="11">
        <v>41387.775063657406</v>
      </c>
      <c r="AD99" s="13">
        <v>41387.775063657406</v>
      </c>
      <c r="AE99" s="5">
        <v>735347.77506365743</v>
      </c>
    </row>
    <row r="100" spans="1:31" x14ac:dyDescent="0.25">
      <c r="A100" s="12">
        <v>97</v>
      </c>
      <c r="B100" s="5" t="s">
        <v>101</v>
      </c>
      <c r="C100" s="5" t="s">
        <v>2</v>
      </c>
      <c r="D100" s="5">
        <v>298</v>
      </c>
      <c r="E100" s="9">
        <v>0.77625</v>
      </c>
      <c r="F100" s="5">
        <v>1.042</v>
      </c>
      <c r="G100" s="5">
        <v>-294.31</v>
      </c>
      <c r="H100" s="5">
        <v>0.24</v>
      </c>
      <c r="I100" s="5">
        <v>0.65400000000000003</v>
      </c>
      <c r="J100" s="5">
        <v>0.14000000000000001</v>
      </c>
      <c r="K100" s="5">
        <v>1.2999999999999999E-2</v>
      </c>
      <c r="L100" s="5">
        <v>0.5</v>
      </c>
      <c r="M100" s="5">
        <v>-6.0000000000000001E-3</v>
      </c>
      <c r="N100" s="5">
        <v>1</v>
      </c>
      <c r="O100" s="5">
        <v>16.78</v>
      </c>
      <c r="P100" s="5">
        <v>24.24</v>
      </c>
      <c r="Q100" s="5">
        <v>4.2999999999999997E-2</v>
      </c>
      <c r="R100" s="5">
        <v>0.13200000000000001</v>
      </c>
      <c r="S100" s="5">
        <v>4.7E-2</v>
      </c>
      <c r="T100" s="5">
        <v>214.26</v>
      </c>
      <c r="U100" s="9">
        <v>0.77765046296296303</v>
      </c>
      <c r="V100" s="5">
        <v>120.24</v>
      </c>
      <c r="W100" s="5">
        <v>16899</v>
      </c>
      <c r="X100" s="5">
        <v>17196</v>
      </c>
      <c r="Y100" s="5" t="s">
        <v>3</v>
      </c>
      <c r="Z100" s="5" t="s">
        <v>4</v>
      </c>
      <c r="AA100" s="9">
        <f t="shared" ref="AA100:AA119" si="3">(E100+U100)/2</f>
        <v>0.77695023148148157</v>
      </c>
      <c r="AB100" s="10">
        <v>41387</v>
      </c>
      <c r="AC100" s="11">
        <v>41387.776950231484</v>
      </c>
      <c r="AD100" s="13">
        <v>41387.776950231484</v>
      </c>
      <c r="AE100" s="5">
        <v>735347.77695023152</v>
      </c>
    </row>
    <row r="101" spans="1:31" x14ac:dyDescent="0.25">
      <c r="A101" s="12">
        <v>98</v>
      </c>
      <c r="B101" s="5" t="s">
        <v>102</v>
      </c>
      <c r="C101" s="5" t="s">
        <v>6</v>
      </c>
      <c r="D101" s="5">
        <v>350</v>
      </c>
      <c r="E101" s="9">
        <v>0.77834490740740747</v>
      </c>
      <c r="F101" s="5">
        <v>1.0389999999999999</v>
      </c>
      <c r="G101" s="5">
        <v>-293.75</v>
      </c>
      <c r="H101" s="5">
        <v>0.24399999999999999</v>
      </c>
      <c r="I101" s="5">
        <v>0.65</v>
      </c>
      <c r="J101" s="5">
        <v>0.13500000000000001</v>
      </c>
      <c r="K101" s="5">
        <v>1.6E-2</v>
      </c>
      <c r="L101" s="5">
        <v>0.5</v>
      </c>
      <c r="M101" s="5">
        <v>-6.0000000000000001E-3</v>
      </c>
      <c r="N101" s="5">
        <v>1</v>
      </c>
      <c r="O101" s="5">
        <v>16.84</v>
      </c>
      <c r="P101" s="5">
        <v>23.77</v>
      </c>
      <c r="Q101" s="5">
        <v>4.3999999999999997E-2</v>
      </c>
      <c r="R101" s="5">
        <v>0.115</v>
      </c>
      <c r="S101" s="5">
        <v>4.4999999999999998E-2</v>
      </c>
      <c r="T101" s="5">
        <v>211.13</v>
      </c>
      <c r="U101" s="9">
        <v>0.7799652777777778</v>
      </c>
      <c r="V101" s="5">
        <v>140.49</v>
      </c>
      <c r="W101" s="5">
        <v>17406</v>
      </c>
      <c r="X101" s="5">
        <v>17755</v>
      </c>
      <c r="Y101" s="5" t="s">
        <v>3</v>
      </c>
      <c r="Z101" s="5" t="s">
        <v>4</v>
      </c>
      <c r="AA101" s="9">
        <f t="shared" si="3"/>
        <v>0.77915509259259264</v>
      </c>
      <c r="AB101" s="10">
        <v>41387</v>
      </c>
      <c r="AC101" s="11">
        <v>41387.77915509259</v>
      </c>
      <c r="AD101" s="13">
        <v>41387.77915509259</v>
      </c>
      <c r="AE101" s="5">
        <v>735347.77915509255</v>
      </c>
    </row>
    <row r="102" spans="1:31" x14ac:dyDescent="0.25">
      <c r="A102" s="12">
        <v>99</v>
      </c>
      <c r="B102" s="5" t="s">
        <v>103</v>
      </c>
      <c r="C102" s="5" t="s">
        <v>2</v>
      </c>
      <c r="D102" s="5">
        <v>267</v>
      </c>
      <c r="E102" s="9">
        <v>0.7804282407407408</v>
      </c>
      <c r="F102" s="5">
        <v>0.97299999999999998</v>
      </c>
      <c r="G102" s="5">
        <v>-281.44</v>
      </c>
      <c r="H102" s="5">
        <v>0.22500000000000001</v>
      </c>
      <c r="I102" s="5">
        <v>0.61</v>
      </c>
      <c r="J102" s="5">
        <v>0.122</v>
      </c>
      <c r="K102" s="5">
        <v>1.7999999999999999E-2</v>
      </c>
      <c r="L102" s="5">
        <v>0.5</v>
      </c>
      <c r="M102" s="5">
        <v>-2E-3</v>
      </c>
      <c r="N102" s="5">
        <v>1</v>
      </c>
      <c r="O102" s="5">
        <v>16.27</v>
      </c>
      <c r="P102" s="5">
        <v>23.57</v>
      </c>
      <c r="Q102" s="5">
        <v>4.1000000000000002E-2</v>
      </c>
      <c r="R102" s="5">
        <v>0.14199999999999999</v>
      </c>
      <c r="S102" s="5">
        <v>4.5999999999999999E-2</v>
      </c>
      <c r="T102" s="5">
        <v>211.6</v>
      </c>
      <c r="U102" s="9">
        <v>0.78166666666666673</v>
      </c>
      <c r="V102" s="5">
        <v>107.74</v>
      </c>
      <c r="W102" s="5">
        <v>17878</v>
      </c>
      <c r="X102" s="5">
        <v>18144</v>
      </c>
      <c r="Y102" s="5" t="s">
        <v>3</v>
      </c>
      <c r="Z102" s="5" t="s">
        <v>4</v>
      </c>
      <c r="AA102" s="9">
        <f t="shared" si="3"/>
        <v>0.78104745370370376</v>
      </c>
      <c r="AB102" s="10">
        <v>41387</v>
      </c>
      <c r="AC102" s="11">
        <v>41387.781047453704</v>
      </c>
      <c r="AD102" s="13">
        <v>41387.781047453704</v>
      </c>
      <c r="AE102" s="5">
        <v>735347.78104745375</v>
      </c>
    </row>
    <row r="103" spans="1:31" x14ac:dyDescent="0.25">
      <c r="A103" s="12">
        <v>100</v>
      </c>
      <c r="B103" s="5" t="s">
        <v>104</v>
      </c>
      <c r="C103" s="5" t="s">
        <v>6</v>
      </c>
      <c r="D103" s="5">
        <v>407</v>
      </c>
      <c r="E103" s="9">
        <v>0.78214120370370377</v>
      </c>
      <c r="F103" s="5">
        <v>0.96899999999999997</v>
      </c>
      <c r="G103" s="5">
        <v>-280.69</v>
      </c>
      <c r="H103" s="5">
        <v>0.23100000000000001</v>
      </c>
      <c r="I103" s="5">
        <v>0.59</v>
      </c>
      <c r="J103" s="5">
        <v>0.13200000000000001</v>
      </c>
      <c r="K103" s="5">
        <v>1.4E-2</v>
      </c>
      <c r="L103" s="5">
        <v>0.5</v>
      </c>
      <c r="M103" s="5">
        <v>3.0000000000000001E-3</v>
      </c>
      <c r="N103" s="5">
        <v>1</v>
      </c>
      <c r="O103" s="5">
        <v>16.829999999999998</v>
      </c>
      <c r="P103" s="5">
        <v>23.57</v>
      </c>
      <c r="Q103" s="5">
        <v>4.1000000000000002E-2</v>
      </c>
      <c r="R103" s="5">
        <v>9.6000000000000002E-2</v>
      </c>
      <c r="S103" s="5">
        <v>4.2999999999999997E-2</v>
      </c>
      <c r="T103" s="5">
        <v>209.38</v>
      </c>
      <c r="U103" s="9">
        <v>0.78403935185185192</v>
      </c>
      <c r="V103" s="5">
        <v>163.63</v>
      </c>
      <c r="W103" s="5">
        <v>18284</v>
      </c>
      <c r="X103" s="5">
        <v>18690</v>
      </c>
      <c r="Y103" s="5" t="s">
        <v>3</v>
      </c>
      <c r="Z103" s="5" t="s">
        <v>4</v>
      </c>
      <c r="AA103" s="9">
        <f t="shared" si="3"/>
        <v>0.78309027777777784</v>
      </c>
      <c r="AB103" s="10">
        <v>41387</v>
      </c>
      <c r="AC103" s="11">
        <v>41387.783090277779</v>
      </c>
      <c r="AD103" s="13">
        <v>41387.783090277779</v>
      </c>
      <c r="AE103" s="5">
        <v>735347.78309027781</v>
      </c>
    </row>
    <row r="104" spans="1:31" x14ac:dyDescent="0.25">
      <c r="A104" s="12">
        <v>101</v>
      </c>
      <c r="B104" s="5" t="s">
        <v>105</v>
      </c>
      <c r="C104" s="5" t="s">
        <v>2</v>
      </c>
      <c r="D104" s="5">
        <v>375</v>
      </c>
      <c r="E104" s="9">
        <v>0.7844444444444445</v>
      </c>
      <c r="F104" s="5">
        <v>0.89200000000000002</v>
      </c>
      <c r="G104" s="5">
        <v>-266.33</v>
      </c>
      <c r="H104" s="5">
        <v>0.214</v>
      </c>
      <c r="I104" s="5">
        <v>0.54700000000000004</v>
      </c>
      <c r="J104" s="5">
        <v>0.11700000000000001</v>
      </c>
      <c r="K104" s="5">
        <v>1.6E-2</v>
      </c>
      <c r="L104" s="5">
        <v>0.5</v>
      </c>
      <c r="M104" s="5">
        <v>-3.0000000000000001E-3</v>
      </c>
      <c r="N104" s="5">
        <v>1</v>
      </c>
      <c r="O104" s="5">
        <v>16.579999999999998</v>
      </c>
      <c r="P104" s="5">
        <v>23.77</v>
      </c>
      <c r="Q104" s="5">
        <v>3.7999999999999999E-2</v>
      </c>
      <c r="R104" s="5">
        <v>0.105</v>
      </c>
      <c r="S104" s="5">
        <v>4.1000000000000002E-2</v>
      </c>
      <c r="T104" s="5">
        <v>213.76</v>
      </c>
      <c r="U104" s="9">
        <v>0.78619212962962959</v>
      </c>
      <c r="V104" s="5">
        <v>151.26</v>
      </c>
      <c r="W104" s="5">
        <v>18797</v>
      </c>
      <c r="X104" s="5">
        <v>19171</v>
      </c>
      <c r="Y104" s="5" t="s">
        <v>3</v>
      </c>
      <c r="Z104" s="5" t="s">
        <v>4</v>
      </c>
      <c r="AA104" s="9">
        <f t="shared" si="3"/>
        <v>0.78531828703703699</v>
      </c>
      <c r="AB104" s="10">
        <v>41387</v>
      </c>
      <c r="AC104" s="11">
        <v>41387.785318287039</v>
      </c>
      <c r="AD104" s="13">
        <v>41387.785318287039</v>
      </c>
      <c r="AE104" s="5">
        <v>735347.78531828709</v>
      </c>
    </row>
    <row r="105" spans="1:31" x14ac:dyDescent="0.25">
      <c r="A105" s="12">
        <v>102</v>
      </c>
      <c r="B105" s="5" t="s">
        <v>106</v>
      </c>
      <c r="C105" s="5" t="s">
        <v>6</v>
      </c>
      <c r="D105" s="5">
        <v>478</v>
      </c>
      <c r="E105" s="9">
        <v>0.78678240740740746</v>
      </c>
      <c r="F105" s="5">
        <v>0.876</v>
      </c>
      <c r="G105" s="5">
        <v>-263.35000000000002</v>
      </c>
      <c r="H105" s="5">
        <v>0.214</v>
      </c>
      <c r="I105" s="5">
        <v>0.52800000000000002</v>
      </c>
      <c r="J105" s="5">
        <v>0.121</v>
      </c>
      <c r="K105" s="5">
        <v>1.4999999999999999E-2</v>
      </c>
      <c r="L105" s="5">
        <v>0.5</v>
      </c>
      <c r="M105" s="5">
        <v>-1E-3</v>
      </c>
      <c r="N105" s="5">
        <v>1</v>
      </c>
      <c r="O105" s="5">
        <v>16.75</v>
      </c>
      <c r="P105" s="5">
        <v>23.35</v>
      </c>
      <c r="Q105" s="5">
        <v>3.7999999999999999E-2</v>
      </c>
      <c r="R105" s="5">
        <v>8.5000000000000006E-2</v>
      </c>
      <c r="S105" s="5">
        <v>3.9E-2</v>
      </c>
      <c r="T105" s="5">
        <v>210.93</v>
      </c>
      <c r="U105" s="9">
        <v>0.78901620370370373</v>
      </c>
      <c r="V105" s="5">
        <v>192.17</v>
      </c>
      <c r="W105" s="5">
        <v>19348</v>
      </c>
      <c r="X105" s="5">
        <v>19825</v>
      </c>
      <c r="Y105" s="5" t="s">
        <v>3</v>
      </c>
      <c r="Z105" s="5" t="s">
        <v>4</v>
      </c>
      <c r="AA105" s="9">
        <f t="shared" si="3"/>
        <v>0.78789930555555565</v>
      </c>
      <c r="AB105" s="10">
        <v>41387</v>
      </c>
      <c r="AC105" s="11">
        <v>41387.787899305556</v>
      </c>
      <c r="AD105" s="13">
        <v>41387.787899305556</v>
      </c>
      <c r="AE105" s="5">
        <v>735347.78789930558</v>
      </c>
    </row>
    <row r="106" spans="1:31" x14ac:dyDescent="0.25">
      <c r="A106" s="12">
        <v>103</v>
      </c>
      <c r="B106" s="5" t="s">
        <v>107</v>
      </c>
      <c r="C106" s="5" t="s">
        <v>2</v>
      </c>
      <c r="D106" s="5">
        <v>316</v>
      </c>
      <c r="E106" s="9">
        <v>0.78947916666666673</v>
      </c>
      <c r="F106" s="5">
        <v>0.90900000000000003</v>
      </c>
      <c r="G106" s="5">
        <v>-269.5</v>
      </c>
      <c r="H106" s="5">
        <v>0.22</v>
      </c>
      <c r="I106" s="5">
        <v>0.55900000000000005</v>
      </c>
      <c r="J106" s="5">
        <v>0.121</v>
      </c>
      <c r="K106" s="5">
        <v>1.2E-2</v>
      </c>
      <c r="L106" s="5">
        <v>0.5</v>
      </c>
      <c r="M106" s="5">
        <v>-3.0000000000000001E-3</v>
      </c>
      <c r="N106" s="5">
        <v>1</v>
      </c>
      <c r="O106" s="5">
        <v>16.559999999999999</v>
      </c>
      <c r="P106" s="5">
        <v>23.51</v>
      </c>
      <c r="Q106" s="5">
        <v>3.9E-2</v>
      </c>
      <c r="R106" s="5">
        <v>0.126</v>
      </c>
      <c r="S106" s="5">
        <v>4.2999999999999997E-2</v>
      </c>
      <c r="T106" s="5">
        <v>210.93</v>
      </c>
      <c r="U106" s="9">
        <v>0.79093750000000007</v>
      </c>
      <c r="V106" s="5">
        <v>126.58</v>
      </c>
      <c r="W106" s="5">
        <v>19944</v>
      </c>
      <c r="X106" s="5">
        <v>20259</v>
      </c>
      <c r="Y106" s="5" t="s">
        <v>3</v>
      </c>
      <c r="Z106" s="5" t="s">
        <v>4</v>
      </c>
      <c r="AA106" s="9">
        <f t="shared" si="3"/>
        <v>0.7902083333333334</v>
      </c>
      <c r="AB106" s="10">
        <v>41387</v>
      </c>
      <c r="AC106" s="11">
        <v>41387.790208333332</v>
      </c>
      <c r="AD106" s="13">
        <v>41387.790208333332</v>
      </c>
      <c r="AE106" s="5">
        <v>735347.79020833329</v>
      </c>
    </row>
    <row r="107" spans="1:31" x14ac:dyDescent="0.25">
      <c r="A107" s="12">
        <v>104</v>
      </c>
      <c r="B107" s="5" t="s">
        <v>108</v>
      </c>
      <c r="C107" s="5" t="s">
        <v>6</v>
      </c>
      <c r="D107" s="5">
        <v>395</v>
      </c>
      <c r="E107" s="9">
        <v>0.79158564814814814</v>
      </c>
      <c r="F107" s="5">
        <v>0.76300000000000001</v>
      </c>
      <c r="G107" s="5">
        <v>-242.28</v>
      </c>
      <c r="H107" s="5">
        <v>0.17899999999999999</v>
      </c>
      <c r="I107" s="5">
        <v>0.45700000000000002</v>
      </c>
      <c r="J107" s="5">
        <v>0.104</v>
      </c>
      <c r="K107" s="5">
        <v>1.6E-2</v>
      </c>
      <c r="L107" s="5">
        <v>0.5</v>
      </c>
      <c r="M107" s="5">
        <v>7.0000000000000001E-3</v>
      </c>
      <c r="N107" s="5">
        <v>1</v>
      </c>
      <c r="O107" s="5">
        <v>16.87</v>
      </c>
      <c r="P107" s="5">
        <v>23.42</v>
      </c>
      <c r="Q107" s="5">
        <v>3.3000000000000002E-2</v>
      </c>
      <c r="R107" s="5">
        <v>0.10299999999999999</v>
      </c>
      <c r="S107" s="5">
        <v>3.4000000000000002E-2</v>
      </c>
      <c r="T107" s="5">
        <v>207.1</v>
      </c>
      <c r="U107" s="9">
        <v>0.79342592592592587</v>
      </c>
      <c r="V107" s="5">
        <v>158.74</v>
      </c>
      <c r="W107" s="5">
        <v>20421</v>
      </c>
      <c r="X107" s="5">
        <v>20815</v>
      </c>
      <c r="Y107" s="5" t="s">
        <v>3</v>
      </c>
      <c r="Z107" s="5" t="s">
        <v>4</v>
      </c>
      <c r="AA107" s="9">
        <f t="shared" si="3"/>
        <v>0.792505787037037</v>
      </c>
      <c r="AB107" s="10">
        <v>41387</v>
      </c>
      <c r="AC107" s="11">
        <v>41387.792505787038</v>
      </c>
      <c r="AD107" s="13">
        <v>41387.792505787038</v>
      </c>
      <c r="AE107" s="5">
        <v>735347.79250578699</v>
      </c>
    </row>
    <row r="108" spans="1:31" x14ac:dyDescent="0.25">
      <c r="A108" s="12">
        <v>105</v>
      </c>
      <c r="B108" s="5" t="s">
        <v>109</v>
      </c>
      <c r="C108" s="5" t="s">
        <v>2</v>
      </c>
      <c r="D108" s="5">
        <v>275</v>
      </c>
      <c r="E108" s="9">
        <v>0.79385416666666664</v>
      </c>
      <c r="F108" s="5">
        <v>0.79900000000000004</v>
      </c>
      <c r="G108" s="5">
        <v>-248.99</v>
      </c>
      <c r="H108" s="5">
        <v>0.19</v>
      </c>
      <c r="I108" s="5">
        <v>0.49199999999999999</v>
      </c>
      <c r="J108" s="5">
        <v>0.107</v>
      </c>
      <c r="K108" s="5">
        <v>1.4999999999999999E-2</v>
      </c>
      <c r="L108" s="5">
        <v>0.5</v>
      </c>
      <c r="M108" s="5">
        <v>-6.0000000000000001E-3</v>
      </c>
      <c r="N108" s="5">
        <v>1</v>
      </c>
      <c r="O108" s="5">
        <v>16.420000000000002</v>
      </c>
      <c r="P108" s="5">
        <v>23.3</v>
      </c>
      <c r="Q108" s="5">
        <v>3.4000000000000002E-2</v>
      </c>
      <c r="R108" s="5">
        <v>0.14399999999999999</v>
      </c>
      <c r="S108" s="5">
        <v>3.6999999999999998E-2</v>
      </c>
      <c r="T108" s="5">
        <v>210.83</v>
      </c>
      <c r="U108" s="9">
        <v>0.79513888888888884</v>
      </c>
      <c r="V108" s="5">
        <v>110.43</v>
      </c>
      <c r="W108" s="5">
        <v>20927</v>
      </c>
      <c r="X108" s="5">
        <v>21201</v>
      </c>
      <c r="Y108" s="5" t="s">
        <v>3</v>
      </c>
      <c r="Z108" s="5" t="s">
        <v>4</v>
      </c>
      <c r="AA108" s="9">
        <f t="shared" si="3"/>
        <v>0.79449652777777779</v>
      </c>
      <c r="AB108" s="10">
        <v>41387</v>
      </c>
      <c r="AC108" s="11">
        <v>41387.794496527778</v>
      </c>
      <c r="AD108" s="13">
        <v>41387.794496527778</v>
      </c>
      <c r="AE108" s="5">
        <v>735347.79449652776</v>
      </c>
    </row>
    <row r="109" spans="1:31" x14ac:dyDescent="0.25">
      <c r="A109" s="12">
        <v>106</v>
      </c>
      <c r="B109" s="5" t="s">
        <v>110</v>
      </c>
      <c r="C109" s="5" t="s">
        <v>6</v>
      </c>
      <c r="D109" s="5">
        <v>383</v>
      </c>
      <c r="E109" s="9">
        <v>0.79585648148148147</v>
      </c>
      <c r="F109" s="5">
        <v>0.753</v>
      </c>
      <c r="G109" s="5">
        <v>-240.41</v>
      </c>
      <c r="H109" s="5">
        <v>0.18</v>
      </c>
      <c r="I109" s="5">
        <v>0.46400000000000002</v>
      </c>
      <c r="J109" s="5">
        <v>0.104</v>
      </c>
      <c r="K109" s="5">
        <v>1.7000000000000001E-2</v>
      </c>
      <c r="L109" s="5">
        <v>0.5</v>
      </c>
      <c r="M109" s="5">
        <v>-1.0999999999999999E-2</v>
      </c>
      <c r="N109" s="5">
        <v>1</v>
      </c>
      <c r="O109" s="5">
        <v>16.71</v>
      </c>
      <c r="P109" s="5">
        <v>23.06</v>
      </c>
      <c r="Q109" s="5">
        <v>3.3000000000000002E-2</v>
      </c>
      <c r="R109" s="5">
        <v>0.104</v>
      </c>
      <c r="S109" s="5">
        <v>3.3000000000000002E-2</v>
      </c>
      <c r="T109" s="5">
        <v>207.9</v>
      </c>
      <c r="U109" s="9">
        <v>0.7976388888888889</v>
      </c>
      <c r="V109" s="5">
        <v>153.56</v>
      </c>
      <c r="W109" s="5">
        <v>21379</v>
      </c>
      <c r="X109" s="5">
        <v>21761</v>
      </c>
      <c r="Y109" s="5" t="s">
        <v>3</v>
      </c>
      <c r="Z109" s="5" t="s">
        <v>4</v>
      </c>
      <c r="AA109" s="9">
        <f t="shared" si="3"/>
        <v>0.79674768518518513</v>
      </c>
      <c r="AB109" s="10">
        <v>41387</v>
      </c>
      <c r="AC109" s="11">
        <v>41387.796747685185</v>
      </c>
      <c r="AD109" s="13">
        <v>41387.796747685185</v>
      </c>
      <c r="AE109" s="5">
        <v>735347.79674768518</v>
      </c>
    </row>
    <row r="110" spans="1:31" x14ac:dyDescent="0.25">
      <c r="A110" s="12">
        <v>107</v>
      </c>
      <c r="B110" s="5" t="s">
        <v>111</v>
      </c>
      <c r="C110" s="5" t="s">
        <v>2</v>
      </c>
      <c r="D110" s="5">
        <v>343</v>
      </c>
      <c r="E110" s="9">
        <v>0.79807870370370371</v>
      </c>
      <c r="F110" s="5">
        <v>0.71699999999999997</v>
      </c>
      <c r="G110" s="5">
        <v>-233.7</v>
      </c>
      <c r="H110" s="5">
        <v>0.17299999999999999</v>
      </c>
      <c r="I110" s="5">
        <v>0.42599999999999999</v>
      </c>
      <c r="J110" s="5">
        <v>9.8000000000000004E-2</v>
      </c>
      <c r="K110" s="5">
        <v>1.4E-2</v>
      </c>
      <c r="L110" s="5">
        <v>0.5</v>
      </c>
      <c r="M110" s="5">
        <v>6.0000000000000001E-3</v>
      </c>
      <c r="N110" s="5">
        <v>1</v>
      </c>
      <c r="O110" s="5">
        <v>16.64</v>
      </c>
      <c r="P110" s="5">
        <v>23.19</v>
      </c>
      <c r="Q110" s="5">
        <v>3.1E-2</v>
      </c>
      <c r="R110" s="5">
        <v>0.121</v>
      </c>
      <c r="S110" s="5">
        <v>3.5999999999999997E-2</v>
      </c>
      <c r="T110" s="5">
        <v>212.89</v>
      </c>
      <c r="U110" s="9">
        <v>0.79965277777777777</v>
      </c>
      <c r="V110" s="5">
        <v>136.33000000000001</v>
      </c>
      <c r="W110" s="5">
        <v>21878</v>
      </c>
      <c r="X110" s="5">
        <v>22220</v>
      </c>
      <c r="Y110" s="5" t="s">
        <v>3</v>
      </c>
      <c r="Z110" s="5" t="s">
        <v>4</v>
      </c>
      <c r="AA110" s="9">
        <f t="shared" si="3"/>
        <v>0.79886574074074068</v>
      </c>
      <c r="AB110" s="10">
        <v>41387</v>
      </c>
      <c r="AC110" s="11">
        <v>41387.79886574074</v>
      </c>
      <c r="AD110" s="13">
        <v>41387.79886574074</v>
      </c>
      <c r="AE110" s="5">
        <v>735347.79886574077</v>
      </c>
    </row>
    <row r="111" spans="1:31" x14ac:dyDescent="0.25">
      <c r="A111" s="12">
        <v>108</v>
      </c>
      <c r="B111" s="5" t="s">
        <v>112</v>
      </c>
      <c r="C111" s="5" t="s">
        <v>6</v>
      </c>
      <c r="D111" s="5">
        <v>372</v>
      </c>
      <c r="E111" s="9">
        <v>0.80023148148148149</v>
      </c>
      <c r="F111" s="5">
        <v>0.67900000000000005</v>
      </c>
      <c r="G111" s="5">
        <v>-226.62</v>
      </c>
      <c r="H111" s="5">
        <v>0.16300000000000001</v>
      </c>
      <c r="I111" s="5">
        <v>0.41799999999999998</v>
      </c>
      <c r="J111" s="5">
        <v>8.8999999999999996E-2</v>
      </c>
      <c r="K111" s="5">
        <v>1.2999999999999999E-2</v>
      </c>
      <c r="L111" s="5">
        <v>0.5</v>
      </c>
      <c r="M111" s="5">
        <v>-4.0000000000000001E-3</v>
      </c>
      <c r="N111" s="5">
        <v>1</v>
      </c>
      <c r="O111" s="5">
        <v>16.82</v>
      </c>
      <c r="P111" s="5">
        <v>23.03</v>
      </c>
      <c r="Q111" s="5">
        <v>2.9000000000000001E-2</v>
      </c>
      <c r="R111" s="5">
        <v>0.11</v>
      </c>
      <c r="S111" s="5">
        <v>2.9000000000000001E-2</v>
      </c>
      <c r="T111" s="5">
        <v>206.76</v>
      </c>
      <c r="U111" s="9">
        <v>0.80196759259259265</v>
      </c>
      <c r="V111" s="5">
        <v>149.16999999999999</v>
      </c>
      <c r="W111" s="5">
        <v>22366</v>
      </c>
      <c r="X111" s="5">
        <v>22737</v>
      </c>
      <c r="Y111" s="5" t="s">
        <v>3</v>
      </c>
      <c r="Z111" s="5" t="s">
        <v>4</v>
      </c>
      <c r="AA111" s="9">
        <f t="shared" si="3"/>
        <v>0.80109953703703707</v>
      </c>
      <c r="AB111" s="10">
        <v>41387</v>
      </c>
      <c r="AC111" s="11">
        <v>41387.801099537035</v>
      </c>
      <c r="AD111" s="13">
        <v>41387.801099537035</v>
      </c>
      <c r="AE111" s="5">
        <v>735347.80109953706</v>
      </c>
    </row>
    <row r="112" spans="1:31" x14ac:dyDescent="0.25">
      <c r="A112" s="12">
        <v>109</v>
      </c>
      <c r="B112" s="5" t="s">
        <v>113</v>
      </c>
      <c r="C112" s="5" t="s">
        <v>2</v>
      </c>
      <c r="D112" s="5">
        <v>247</v>
      </c>
      <c r="E112" s="9">
        <v>0.80243055555555554</v>
      </c>
      <c r="F112" s="5">
        <v>0.61099999999999999</v>
      </c>
      <c r="G112" s="5">
        <v>-213.94</v>
      </c>
      <c r="H112" s="5">
        <v>0.14899999999999999</v>
      </c>
      <c r="I112" s="5">
        <v>0.36199999999999999</v>
      </c>
      <c r="J112" s="5">
        <v>8.3000000000000004E-2</v>
      </c>
      <c r="K112" s="5">
        <v>1.2E-2</v>
      </c>
      <c r="L112" s="5">
        <v>0.5</v>
      </c>
      <c r="M112" s="5">
        <v>5.0000000000000001E-3</v>
      </c>
      <c r="N112" s="5">
        <v>1</v>
      </c>
      <c r="O112" s="5">
        <v>16.420000000000002</v>
      </c>
      <c r="P112" s="5">
        <v>23.06</v>
      </c>
      <c r="Q112" s="5">
        <v>2.7E-2</v>
      </c>
      <c r="R112" s="5">
        <v>0.155</v>
      </c>
      <c r="S112" s="5">
        <v>2.9000000000000001E-2</v>
      </c>
      <c r="T112" s="5">
        <v>212.03</v>
      </c>
      <c r="U112" s="9">
        <v>0.80357638888888883</v>
      </c>
      <c r="V112" s="5">
        <v>99.25</v>
      </c>
      <c r="W112" s="5">
        <v>22861</v>
      </c>
      <c r="X112" s="5">
        <v>23107</v>
      </c>
      <c r="Y112" s="5" t="s">
        <v>3</v>
      </c>
      <c r="Z112" s="5" t="s">
        <v>4</v>
      </c>
      <c r="AA112" s="9">
        <f t="shared" si="3"/>
        <v>0.80300347222222213</v>
      </c>
      <c r="AB112" s="10">
        <v>41387</v>
      </c>
      <c r="AC112" s="11">
        <v>41387.803003472225</v>
      </c>
      <c r="AD112" s="13">
        <v>41387.803003472225</v>
      </c>
      <c r="AE112" s="5">
        <v>735347.80300347228</v>
      </c>
    </row>
    <row r="113" spans="1:31" x14ac:dyDescent="0.25">
      <c r="A113" s="12">
        <v>110</v>
      </c>
      <c r="B113" s="5" t="s">
        <v>114</v>
      </c>
      <c r="C113" s="5" t="s">
        <v>6</v>
      </c>
      <c r="D113" s="5">
        <v>377</v>
      </c>
      <c r="E113" s="9">
        <v>0.804224537037037</v>
      </c>
      <c r="F113" s="5">
        <v>0.628</v>
      </c>
      <c r="G113" s="5">
        <v>-217.11</v>
      </c>
      <c r="H113" s="5">
        <v>0.152</v>
      </c>
      <c r="I113" s="5">
        <v>0.38600000000000001</v>
      </c>
      <c r="J113" s="5">
        <v>8.3000000000000004E-2</v>
      </c>
      <c r="K113" s="5">
        <v>1.0999999999999999E-2</v>
      </c>
      <c r="L113" s="5">
        <v>0.5</v>
      </c>
      <c r="M113" s="5">
        <v>-3.0000000000000001E-3</v>
      </c>
      <c r="N113" s="5">
        <v>0.5</v>
      </c>
      <c r="O113" s="5">
        <v>15.95</v>
      </c>
      <c r="P113" s="5">
        <v>22.35</v>
      </c>
      <c r="Q113" s="5">
        <v>2.8000000000000001E-2</v>
      </c>
      <c r="R113" s="5">
        <v>0.104</v>
      </c>
      <c r="S113" s="5">
        <v>2.8000000000000001E-2</v>
      </c>
      <c r="T113" s="5">
        <v>213.54</v>
      </c>
      <c r="U113" s="9">
        <v>0.8059722222222222</v>
      </c>
      <c r="V113" s="5">
        <v>151.36000000000001</v>
      </c>
      <c r="W113" s="5">
        <v>23275</v>
      </c>
      <c r="X113" s="5">
        <v>23651</v>
      </c>
      <c r="Y113" s="5" t="s">
        <v>3</v>
      </c>
      <c r="Z113" s="5" t="s">
        <v>4</v>
      </c>
      <c r="AA113" s="9">
        <f t="shared" si="3"/>
        <v>0.8050983796296296</v>
      </c>
      <c r="AB113" s="10">
        <v>41387</v>
      </c>
      <c r="AC113" s="11">
        <v>41387.805098379627</v>
      </c>
      <c r="AD113" s="13">
        <v>41387.805098379627</v>
      </c>
      <c r="AE113" s="5">
        <v>735347.80509837961</v>
      </c>
    </row>
    <row r="114" spans="1:31" x14ac:dyDescent="0.25">
      <c r="A114" s="12">
        <v>111</v>
      </c>
      <c r="B114" s="5" t="s">
        <v>115</v>
      </c>
      <c r="C114" s="5" t="s">
        <v>2</v>
      </c>
      <c r="D114" s="5">
        <v>258</v>
      </c>
      <c r="E114" s="9">
        <v>0.8065972222222223</v>
      </c>
      <c r="F114" s="5">
        <v>0.66100000000000003</v>
      </c>
      <c r="G114" s="5">
        <v>-223.26</v>
      </c>
      <c r="H114" s="5">
        <v>0.158</v>
      </c>
      <c r="I114" s="5">
        <v>0.40400000000000003</v>
      </c>
      <c r="J114" s="5">
        <v>8.5000000000000006E-2</v>
      </c>
      <c r="K114" s="5">
        <v>1.2E-2</v>
      </c>
      <c r="L114" s="5">
        <v>0.5</v>
      </c>
      <c r="M114" s="5">
        <v>1E-3</v>
      </c>
      <c r="N114" s="5">
        <v>0.5</v>
      </c>
      <c r="O114" s="5">
        <v>16.11</v>
      </c>
      <c r="P114" s="5">
        <v>22.83</v>
      </c>
      <c r="Q114" s="5">
        <v>2.9000000000000001E-2</v>
      </c>
      <c r="R114" s="5">
        <v>0.153</v>
      </c>
      <c r="S114" s="5">
        <v>3.2000000000000001E-2</v>
      </c>
      <c r="T114" s="5">
        <v>210.07</v>
      </c>
      <c r="U114" s="9">
        <v>0.80778935185185186</v>
      </c>
      <c r="V114" s="5">
        <v>103.01</v>
      </c>
      <c r="W114" s="5">
        <v>23813</v>
      </c>
      <c r="X114" s="5">
        <v>24070</v>
      </c>
      <c r="Y114" s="5" t="s">
        <v>3</v>
      </c>
      <c r="Z114" s="5" t="s">
        <v>4</v>
      </c>
      <c r="AA114" s="9">
        <f t="shared" si="3"/>
        <v>0.80719328703703708</v>
      </c>
      <c r="AB114" s="10">
        <v>41387</v>
      </c>
      <c r="AC114" s="11">
        <v>41387.807193287037</v>
      </c>
      <c r="AD114" s="13">
        <v>41387.807193287037</v>
      </c>
      <c r="AE114" s="5">
        <v>735347.80719328707</v>
      </c>
    </row>
    <row r="115" spans="1:31" x14ac:dyDescent="0.25">
      <c r="A115" s="12">
        <v>112</v>
      </c>
      <c r="B115" s="5" t="s">
        <v>116</v>
      </c>
      <c r="C115" s="5" t="s">
        <v>6</v>
      </c>
      <c r="D115" s="5">
        <v>330</v>
      </c>
      <c r="E115" s="9">
        <v>0.80836805555555558</v>
      </c>
      <c r="F115" s="5">
        <v>0.63900000000000001</v>
      </c>
      <c r="G115" s="5">
        <v>-219.16</v>
      </c>
      <c r="H115" s="5">
        <v>0.153</v>
      </c>
      <c r="I115" s="5">
        <v>0.378</v>
      </c>
      <c r="J115" s="5">
        <v>8.8999999999999996E-2</v>
      </c>
      <c r="K115" s="5">
        <v>1.9E-2</v>
      </c>
      <c r="L115" s="5">
        <v>0.5</v>
      </c>
      <c r="M115" s="5">
        <v>1E-3</v>
      </c>
      <c r="N115" s="5">
        <v>0.5</v>
      </c>
      <c r="O115" s="5">
        <v>16.100000000000001</v>
      </c>
      <c r="P115" s="5">
        <v>22.47</v>
      </c>
      <c r="Q115" s="5">
        <v>2.8000000000000001E-2</v>
      </c>
      <c r="R115" s="5">
        <v>0.11799999999999999</v>
      </c>
      <c r="S115" s="5">
        <v>0.03</v>
      </c>
      <c r="T115" s="5">
        <v>193.94</v>
      </c>
      <c r="U115" s="9">
        <v>0.80989583333333337</v>
      </c>
      <c r="V115" s="5">
        <v>132.37</v>
      </c>
      <c r="W115" s="5">
        <v>24205</v>
      </c>
      <c r="X115" s="5">
        <v>24534</v>
      </c>
      <c r="Y115" s="5" t="s">
        <v>3</v>
      </c>
      <c r="Z115" s="5" t="s">
        <v>4</v>
      </c>
      <c r="AA115" s="9">
        <f t="shared" si="3"/>
        <v>0.80913194444444447</v>
      </c>
      <c r="AB115" s="10">
        <v>41387</v>
      </c>
      <c r="AC115" s="11">
        <v>41387.809131944443</v>
      </c>
      <c r="AD115" s="13">
        <v>41387.809131944443</v>
      </c>
      <c r="AE115" s="5">
        <v>735347.80913194444</v>
      </c>
    </row>
    <row r="116" spans="1:31" x14ac:dyDescent="0.25">
      <c r="A116" s="12">
        <v>113</v>
      </c>
      <c r="B116" s="5" t="s">
        <v>117</v>
      </c>
      <c r="C116" s="5" t="s">
        <v>2</v>
      </c>
      <c r="D116" s="5">
        <v>253</v>
      </c>
      <c r="E116" s="9">
        <v>0.81034722222222222</v>
      </c>
      <c r="F116" s="5">
        <v>0.59099999999999997</v>
      </c>
      <c r="G116" s="5">
        <v>-210.21</v>
      </c>
      <c r="H116" s="5">
        <v>0.14399999999999999</v>
      </c>
      <c r="I116" s="5">
        <v>0.35299999999999998</v>
      </c>
      <c r="J116" s="5">
        <v>8.1000000000000003E-2</v>
      </c>
      <c r="K116" s="5">
        <v>1.0999999999999999E-2</v>
      </c>
      <c r="L116" s="5">
        <v>0.5</v>
      </c>
      <c r="M116" s="5">
        <v>2E-3</v>
      </c>
      <c r="N116" s="5">
        <v>0.5</v>
      </c>
      <c r="O116" s="5">
        <v>16.13</v>
      </c>
      <c r="P116" s="5">
        <v>22.78</v>
      </c>
      <c r="Q116" s="5">
        <v>2.5999999999999999E-2</v>
      </c>
      <c r="R116" s="5">
        <v>0.154</v>
      </c>
      <c r="S116" s="5">
        <v>2.9000000000000001E-2</v>
      </c>
      <c r="T116" s="5">
        <v>210.97</v>
      </c>
      <c r="U116" s="9">
        <v>0.81152777777777774</v>
      </c>
      <c r="V116" s="5">
        <v>101.23</v>
      </c>
      <c r="W116" s="5">
        <v>24647</v>
      </c>
      <c r="X116" s="5">
        <v>24899</v>
      </c>
      <c r="Y116" s="5" t="s">
        <v>3</v>
      </c>
      <c r="Z116" s="5" t="s">
        <v>4</v>
      </c>
      <c r="AA116" s="9">
        <f t="shared" si="3"/>
        <v>0.81093749999999998</v>
      </c>
      <c r="AB116" s="10">
        <v>41387</v>
      </c>
      <c r="AC116" s="11">
        <v>41387.810937499999</v>
      </c>
      <c r="AD116" s="13">
        <v>41387.810937499999</v>
      </c>
      <c r="AE116" s="5">
        <v>735347.81093749998</v>
      </c>
    </row>
    <row r="117" spans="1:31" x14ac:dyDescent="0.25">
      <c r="A117" s="12">
        <v>114</v>
      </c>
      <c r="B117" s="5" t="s">
        <v>118</v>
      </c>
      <c r="C117" s="5" t="s">
        <v>6</v>
      </c>
      <c r="D117" s="5">
        <v>351</v>
      </c>
      <c r="E117" s="9">
        <v>0.81218749999999995</v>
      </c>
      <c r="F117" s="5">
        <v>0.55100000000000005</v>
      </c>
      <c r="G117" s="5">
        <v>-202.75</v>
      </c>
      <c r="H117" s="5">
        <v>0.13500000000000001</v>
      </c>
      <c r="I117" s="5">
        <v>0.32400000000000001</v>
      </c>
      <c r="J117" s="5">
        <v>7.6999999999999999E-2</v>
      </c>
      <c r="K117" s="5">
        <v>1.2E-2</v>
      </c>
      <c r="L117" s="5">
        <v>0.5</v>
      </c>
      <c r="M117" s="5">
        <v>2E-3</v>
      </c>
      <c r="N117" s="5">
        <v>0.5</v>
      </c>
      <c r="O117" s="5">
        <v>16.04</v>
      </c>
      <c r="P117" s="5">
        <v>22.35</v>
      </c>
      <c r="Q117" s="5">
        <v>2.5000000000000001E-2</v>
      </c>
      <c r="R117" s="5">
        <v>0.113</v>
      </c>
      <c r="S117" s="5">
        <v>2.4E-2</v>
      </c>
      <c r="T117" s="5">
        <v>204.5</v>
      </c>
      <c r="U117" s="9">
        <v>0.81381944444444443</v>
      </c>
      <c r="V117" s="5">
        <v>140.78</v>
      </c>
      <c r="W117" s="5">
        <v>25058</v>
      </c>
      <c r="X117" s="5">
        <v>25408</v>
      </c>
      <c r="Y117" s="5" t="s">
        <v>3</v>
      </c>
      <c r="Z117" s="5" t="s">
        <v>4</v>
      </c>
      <c r="AA117" s="9">
        <f t="shared" si="3"/>
        <v>0.81300347222222213</v>
      </c>
      <c r="AB117" s="10">
        <v>41387</v>
      </c>
      <c r="AC117" s="11">
        <v>41387.81300347222</v>
      </c>
      <c r="AD117" s="13">
        <v>41387.81300347222</v>
      </c>
      <c r="AE117" s="5">
        <v>735347.81300347217</v>
      </c>
    </row>
    <row r="118" spans="1:31" x14ac:dyDescent="0.25">
      <c r="A118" s="12">
        <v>115</v>
      </c>
      <c r="B118" s="5" t="s">
        <v>119</v>
      </c>
      <c r="C118" s="5" t="s">
        <v>2</v>
      </c>
      <c r="D118" s="5">
        <v>241</v>
      </c>
      <c r="E118" s="9">
        <v>0.814386574074074</v>
      </c>
      <c r="F118" s="5">
        <v>0.49399999999999999</v>
      </c>
      <c r="G118" s="5">
        <v>-192.12</v>
      </c>
      <c r="H118" s="5">
        <v>0.121</v>
      </c>
      <c r="I118" s="5">
        <v>0.29199999999999998</v>
      </c>
      <c r="J118" s="5">
        <v>6.5000000000000002E-2</v>
      </c>
      <c r="K118" s="5">
        <v>1.4E-2</v>
      </c>
      <c r="L118" s="5">
        <v>0.5</v>
      </c>
      <c r="M118" s="5">
        <v>2E-3</v>
      </c>
      <c r="N118" s="5">
        <v>0.5</v>
      </c>
      <c r="O118" s="5">
        <v>16.23</v>
      </c>
      <c r="P118" s="5">
        <v>22.86</v>
      </c>
      <c r="Q118" s="5">
        <v>2.1999999999999999E-2</v>
      </c>
      <c r="R118" s="5">
        <v>0.16400000000000001</v>
      </c>
      <c r="S118" s="5">
        <v>2.3E-2</v>
      </c>
      <c r="T118" s="5">
        <v>208.88</v>
      </c>
      <c r="U118" s="9">
        <v>0.81550925925925932</v>
      </c>
      <c r="V118" s="5">
        <v>96.48</v>
      </c>
      <c r="W118" s="5">
        <v>25556</v>
      </c>
      <c r="X118" s="5">
        <v>25796</v>
      </c>
      <c r="Y118" s="5" t="s">
        <v>3</v>
      </c>
      <c r="Z118" s="5" t="s">
        <v>4</v>
      </c>
      <c r="AA118" s="9">
        <f t="shared" si="3"/>
        <v>0.81494791666666666</v>
      </c>
      <c r="AB118" s="10">
        <v>41387</v>
      </c>
      <c r="AC118" s="11">
        <v>41387.814947916668</v>
      </c>
      <c r="AD118" s="13">
        <v>41387.814947916668</v>
      </c>
      <c r="AE118" s="5">
        <v>735347.81494791666</v>
      </c>
    </row>
    <row r="119" spans="1:31" x14ac:dyDescent="0.25">
      <c r="A119" s="12">
        <v>116</v>
      </c>
      <c r="B119" s="5" t="s">
        <v>120</v>
      </c>
      <c r="C119" s="5" t="s">
        <v>6</v>
      </c>
      <c r="D119" s="5">
        <v>296</v>
      </c>
      <c r="E119" s="9">
        <v>0.81623842592592588</v>
      </c>
      <c r="F119" s="5">
        <v>0.44600000000000001</v>
      </c>
      <c r="G119" s="5">
        <v>-183.17</v>
      </c>
      <c r="H119" s="5">
        <v>0.106</v>
      </c>
      <c r="I119" s="5">
        <v>0.26300000000000001</v>
      </c>
      <c r="J119" s="5">
        <v>6.0999999999999999E-2</v>
      </c>
      <c r="K119" s="5">
        <v>1.2999999999999999E-2</v>
      </c>
      <c r="L119" s="5">
        <v>0.5</v>
      </c>
      <c r="M119" s="5">
        <v>2E-3</v>
      </c>
      <c r="N119" s="5">
        <v>0.5</v>
      </c>
      <c r="O119" s="5">
        <v>16.32</v>
      </c>
      <c r="P119" s="5">
        <v>22.65</v>
      </c>
      <c r="Q119" s="5">
        <v>0.02</v>
      </c>
      <c r="R119" s="5">
        <v>0.13500000000000001</v>
      </c>
      <c r="S119" s="5">
        <v>1.9E-2</v>
      </c>
      <c r="T119" s="5">
        <v>212.92</v>
      </c>
      <c r="U119" s="9">
        <v>0.81760416666666658</v>
      </c>
      <c r="V119" s="5">
        <v>118.3</v>
      </c>
      <c r="W119" s="5">
        <v>25997</v>
      </c>
      <c r="X119" s="5">
        <v>26292</v>
      </c>
      <c r="Y119" s="5" t="s">
        <v>3</v>
      </c>
      <c r="Z119" s="5" t="s">
        <v>4</v>
      </c>
      <c r="AA119" s="9">
        <f t="shared" si="3"/>
        <v>0.81692129629629617</v>
      </c>
      <c r="AB119" s="10">
        <v>41387</v>
      </c>
      <c r="AC119" s="11">
        <v>41387.816921296297</v>
      </c>
      <c r="AD119" s="13">
        <v>41387.816921296297</v>
      </c>
      <c r="AE119" s="5">
        <v>735347.8169212963</v>
      </c>
    </row>
    <row r="120" spans="1:31" x14ac:dyDescent="0.25">
      <c r="A120" s="5"/>
      <c r="B120" s="5" t="s">
        <v>121</v>
      </c>
      <c r="C120" s="5"/>
      <c r="D120" s="5">
        <v>229</v>
      </c>
      <c r="E120" s="5"/>
      <c r="F120" s="5">
        <v>-0.53600000000000003</v>
      </c>
      <c r="G120" s="5">
        <v>0</v>
      </c>
      <c r="H120" s="5">
        <v>-0.125</v>
      </c>
      <c r="I120" s="5">
        <v>-0.33400000000000002</v>
      </c>
      <c r="J120" s="5">
        <v>-9.8000000000000004E-2</v>
      </c>
      <c r="K120" s="5">
        <v>1.2E-2</v>
      </c>
      <c r="L120" s="5">
        <v>0.69</v>
      </c>
      <c r="M120" s="5">
        <v>8.9999999999999993E-3</v>
      </c>
      <c r="N120" s="5">
        <v>0.46</v>
      </c>
      <c r="O120" s="5">
        <v>17.989999999999998</v>
      </c>
      <c r="P120" s="5">
        <v>33.979999999999997</v>
      </c>
      <c r="Q120" s="5">
        <v>0.121</v>
      </c>
      <c r="R120" s="5">
        <v>0.129</v>
      </c>
      <c r="S120" s="5">
        <v>0.13300000000000001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25">
      <c r="A121" s="5"/>
      <c r="B121" s="5" t="s">
        <v>154</v>
      </c>
      <c r="C121" s="5"/>
      <c r="D121" s="5">
        <v>100</v>
      </c>
      <c r="E121" s="5"/>
      <c r="F121" s="5">
        <v>5.2930000000000001</v>
      </c>
      <c r="G121" s="5">
        <v>987.02</v>
      </c>
      <c r="H121" s="5">
        <v>1.4139999999999999</v>
      </c>
      <c r="I121" s="5">
        <v>2.7269999999999999</v>
      </c>
      <c r="J121" s="5">
        <v>1.121</v>
      </c>
      <c r="K121" s="5">
        <v>5.6000000000000001E-2</v>
      </c>
      <c r="L121" s="5">
        <v>0.55000000000000004</v>
      </c>
      <c r="M121" s="5">
        <v>4.3999999999999997E-2</v>
      </c>
      <c r="N121" s="5">
        <v>0.5</v>
      </c>
      <c r="O121" s="5">
        <v>1.39</v>
      </c>
      <c r="P121" s="5">
        <v>7.91</v>
      </c>
      <c r="Q121" s="5">
        <v>7.1999999999999995E-2</v>
      </c>
      <c r="R121" s="5">
        <v>2.8000000000000001E-2</v>
      </c>
      <c r="S121" s="5">
        <v>8.3000000000000004E-2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25">
      <c r="A122" s="5"/>
      <c r="B122" s="5" t="s">
        <v>122</v>
      </c>
      <c r="C122" s="5"/>
      <c r="D122" s="5">
        <v>0.44</v>
      </c>
      <c r="E122" s="5"/>
      <c r="F122" s="5">
        <v>9.8699999999999992</v>
      </c>
      <c r="G122" s="5">
        <v>0</v>
      </c>
      <c r="H122" s="5">
        <v>11.31</v>
      </c>
      <c r="I122" s="5">
        <v>8.16</v>
      </c>
      <c r="J122" s="5">
        <v>11.4</v>
      </c>
      <c r="K122" s="5">
        <v>4.59</v>
      </c>
      <c r="L122" s="5">
        <v>0.8</v>
      </c>
      <c r="M122" s="5">
        <v>4.87</v>
      </c>
      <c r="N122" s="5">
        <v>1.1000000000000001</v>
      </c>
      <c r="O122" s="5">
        <v>0.08</v>
      </c>
      <c r="P122" s="5">
        <v>0.23</v>
      </c>
      <c r="Q122" s="5">
        <v>0.59</v>
      </c>
      <c r="R122" s="5">
        <v>0.21</v>
      </c>
      <c r="S122" s="5">
        <v>0.62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</sheetData>
  <mergeCells count="2">
    <mergeCell ref="A1:AE1"/>
    <mergeCell ref="A2:A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Readme</vt:lpstr>
      <vt:lpstr>Table 1–1</vt:lpstr>
      <vt:lpstr>Table 1–2</vt:lpstr>
      <vt:lpstr>Readme!_Toc417398013</vt:lpstr>
      <vt:lpstr>'Table 1–1'!Print_Titles</vt:lpstr>
      <vt:lpstr>'Table 1–2'!Print_Titles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</dc:title>
  <dc:creator>sbaldwin-pr</dc:creator>
  <dc:description>Open-File Report 2015–1072</dc:description>
  <cp:lastModifiedBy>Casey-Williams, Jonas W.</cp:lastModifiedBy>
  <cp:lastPrinted>2015-01-02T16:43:13Z</cp:lastPrinted>
  <dcterms:created xsi:type="dcterms:W3CDTF">2013-05-01T17:47:25Z</dcterms:created>
  <dcterms:modified xsi:type="dcterms:W3CDTF">2015-04-28T12:41:22Z</dcterms:modified>
</cp:coreProperties>
</file>